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adiaz\Downloads\"/>
    </mc:Choice>
  </mc:AlternateContent>
  <xr:revisionPtr revIDLastSave="0" documentId="13_ncr:1_{7E9DDDF3-8AF5-456F-BEC8-4CA4EB6973D8}" xr6:coauthVersionLast="47" xr6:coauthVersionMax="47" xr10:uidLastSave="{00000000-0000-0000-0000-000000000000}"/>
  <bookViews>
    <workbookView xWindow="-120" yWindow="-120" windowWidth="29040" windowHeight="15840" xr2:uid="{00000000-000D-0000-FFFF-FFFF00000000}"/>
  </bookViews>
  <sheets>
    <sheet name="Índice" sheetId="23" r:id="rId1"/>
    <sheet name="Categorías" sheetId="22" r:id="rId2"/>
    <sheet name="AGI" sheetId="2" r:id="rId3"/>
    <sheet name="API" sheetId="21" r:id="rId4"/>
    <sheet name="CDI" sheetId="18" r:id="rId5"/>
    <sheet name="CIE" sheetId="17" r:id="rId6"/>
    <sheet name="DES" sheetId="15" r:id="rId7"/>
    <sheet name="CSE" sheetId="16" r:id="rId8"/>
    <sheet name="DFI" sheetId="14" r:id="rId9"/>
    <sheet name="DIE" sheetId="13" r:id="rId10"/>
    <sheet name="DYC" sheetId="10" r:id="rId11"/>
    <sheet name="GDO" sheetId="5" r:id="rId12"/>
    <sheet name="GAB" sheetId="3" r:id="rId13"/>
    <sheet name="GCI" sheetId="4" r:id="rId14"/>
    <sheet name="GEC" sheetId="6" r:id="rId15"/>
    <sheet name="GEP" sheetId="7" r:id="rId16"/>
    <sheet name="GFI" sheetId="8" r:id="rId17"/>
    <sheet name="GJU" sheetId="9" r:id="rId18"/>
    <sheet name="GTH" sheetId="11" r:id="rId19"/>
    <sheet name="PYC" sheetId="12" r:id="rId20"/>
  </sheets>
  <externalReferences>
    <externalReference r:id="rId21"/>
    <externalReference r:id="rId22"/>
    <externalReference r:id="rId23"/>
  </externalReferences>
  <definedNames>
    <definedName name="_xlnm._FilterDatabase" localSheetId="2" hidden="1">AGI!$A$7:$R$22</definedName>
    <definedName name="_xlnm._FilterDatabase" localSheetId="3" hidden="1">API!$A$7:$R$37</definedName>
    <definedName name="_xlnm._FilterDatabase" localSheetId="1" hidden="1">Categorías!$B$5:$D$15</definedName>
    <definedName name="_xlnm._FilterDatabase" localSheetId="4" hidden="1">CDI!$A$7:$R$7</definedName>
    <definedName name="_xlnm._FilterDatabase" localSheetId="5" hidden="1">CIE!$A$7:$R$7</definedName>
    <definedName name="_xlnm._FilterDatabase" localSheetId="7" hidden="1">CSE!$A$7:$R$7</definedName>
    <definedName name="_xlnm._FilterDatabase" localSheetId="6" hidden="1">DES!$A$7:$R$23</definedName>
    <definedName name="_xlnm._FilterDatabase" localSheetId="8" hidden="1">DFI!$A$7:$R$14</definedName>
    <definedName name="_xlnm._FilterDatabase" localSheetId="9" hidden="1">DIE!$A$7:$R$7</definedName>
    <definedName name="_xlnm._FilterDatabase" localSheetId="10" hidden="1">DYC!$A$7:$R$7</definedName>
    <definedName name="_xlnm._FilterDatabase" localSheetId="12" hidden="1">GAB!$A$7:$R$7</definedName>
    <definedName name="_xlnm._FilterDatabase" localSheetId="13" hidden="1">GCI!$A$7:$R$7</definedName>
    <definedName name="_xlnm._FilterDatabase" localSheetId="11" hidden="1">GDO!$A$7:$R$7</definedName>
    <definedName name="_xlnm._FilterDatabase" localSheetId="14" hidden="1">GEC!$A$7:$R$7</definedName>
    <definedName name="_xlnm._FilterDatabase" localSheetId="15" hidden="1">GEP!$A$7:$R$7</definedName>
    <definedName name="_xlnm._FilterDatabase" localSheetId="16" hidden="1">GFI!$A$7:$R$7</definedName>
    <definedName name="_xlnm._FilterDatabase" localSheetId="17" hidden="1">GJU!$A$7:$R$7</definedName>
    <definedName name="_xlnm._FilterDatabase" localSheetId="18" hidden="1">GTH!$A$7:$R$7</definedName>
    <definedName name="_xlnm._FilterDatabase" localSheetId="19" hidden="1">PYC!$A$7:$R$7</definedName>
    <definedName name="_xlnm.Print_Area" localSheetId="2">AGI!$A$1:$R$26</definedName>
    <definedName name="_xlnm.Print_Area" localSheetId="3">API!$A$1:$R$40</definedName>
    <definedName name="_xlnm.Print_Area" localSheetId="1">Categorías!$A$1:$E$17</definedName>
    <definedName name="_xlnm.Print_Area" localSheetId="5">CIE!$A$1:$R$86</definedName>
    <definedName name="_xlnm.Print_Area" localSheetId="8">DFI!$A$1:$R$26</definedName>
    <definedName name="_xlnm.Print_Area" localSheetId="16">GFI!$A$1:$R$31</definedName>
    <definedName name="_xlnm.Print_Area" localSheetId="18">GTH!$A$1:$R$62</definedName>
    <definedName name="_xlnm.Print_Area" localSheetId="0">Índice!$A$1:$D$26</definedName>
    <definedName name="_xlnm.Print_Area" localSheetId="19">PYC!$A$1:$R$33</definedName>
    <definedName name="FUENTE" localSheetId="1">[1]DATOS!$A$3:$A$4</definedName>
    <definedName name="FUENTE">[2]DATOS!$A$3:$A$4</definedName>
    <definedName name="IMPACTO_OPORTUNIDAD" localSheetId="1">[1]DATOS!$H$39:$I$43</definedName>
    <definedName name="IMPACTO_OPORTUNIDAD">[2]DATOS!$H$39:$I$43</definedName>
    <definedName name="M_PROBABILIDAD" localSheetId="1">[1]DATOS!$A$16:$B$20</definedName>
    <definedName name="M_PROBABILIDAD">[2]DATOS!$A$16:$B$20</definedName>
    <definedName name="MATRIZ_CALOR" localSheetId="1">[1]DATOS!$B$24:$F$28</definedName>
    <definedName name="MATRIZ_CALOR">[2]DATOS!$B$24:$F$28</definedName>
    <definedName name="MATRIZ_OPORTUNIDAD" localSheetId="1">[1]DATOS!$I$26:$M$30</definedName>
    <definedName name="MATRIZ_OPORTUNIDAD">[2]DATOS!$I$26:$M$30</definedName>
    <definedName name="MATRIZ_RIESGOS">[3]DATOS!$D$25:$H$29</definedName>
    <definedName name="PROBABILIDA_OPORTUNIDAD" localSheetId="1">[1]DATOS!$H$33:$I$37</definedName>
    <definedName name="PROBABILIDA_OPORTUNIDAD">[2]DATOS!$H$33:$I$37</definedName>
    <definedName name="PROBABILIDAD" localSheetId="1">[1]DATOS!$A$16:$A$20</definedName>
    <definedName name="PROBABILIDAD">[2]DATOS!$A$16:$A$20</definedName>
    <definedName name="Procesos" localSheetId="1">#REF!</definedName>
    <definedName name="Procesos">#REF!</definedName>
    <definedName name="TABLA" localSheetId="1">[1]ACTIVOS!#REF!</definedName>
    <definedName name="TABLA">[2]ACTIVOS!#REF!</definedName>
    <definedName name="TABLA_PROCESOS" localSheetId="1">[1]DATOS!$I$2:$M$18</definedName>
    <definedName name="TABLA_PROCESOS">[2]DATOS!$I$2:$M$18</definedName>
    <definedName name="TIPOS_TRATAMIENTOS" localSheetId="1">[1]DATOS!$G$3:$G$6</definedName>
    <definedName name="TIPOS_TRATAMIENTOS">[2]DATOS!$G$3:$G$6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12" l="1"/>
  <c r="C2" i="11"/>
  <c r="C2" i="9"/>
  <c r="C2" i="8"/>
  <c r="C2" i="7"/>
  <c r="C2" i="6"/>
  <c r="C2" i="4"/>
  <c r="C2" i="3"/>
  <c r="C2" i="5"/>
  <c r="C2" i="10"/>
  <c r="C2" i="13"/>
  <c r="C2" i="14"/>
  <c r="C2" i="16"/>
  <c r="C2" i="15"/>
  <c r="C2" i="17"/>
  <c r="C2" i="18"/>
  <c r="C2" i="21"/>
  <c r="C2" i="2"/>
  <c r="F25" i="14" l="1"/>
  <c r="F24" i="14"/>
  <c r="F23" i="14"/>
  <c r="F22" i="14"/>
  <c r="F21" i="14"/>
  <c r="F20" i="14"/>
  <c r="F19" i="14"/>
  <c r="F18" i="14"/>
  <c r="F17" i="14"/>
  <c r="F16" i="14"/>
  <c r="F15" i="14"/>
  <c r="F14" i="14"/>
  <c r="F13" i="14"/>
  <c r="F12" i="14"/>
  <c r="F11" i="14"/>
  <c r="F10" i="14"/>
  <c r="F9" i="14"/>
  <c r="F8" i="14"/>
  <c r="F32" i="12" l="1"/>
  <c r="F31" i="12"/>
  <c r="F30" i="12"/>
  <c r="F29" i="12"/>
  <c r="F28" i="12"/>
  <c r="F27" i="12"/>
  <c r="F26" i="12"/>
  <c r="F25" i="12"/>
  <c r="F24" i="12"/>
  <c r="F23" i="12"/>
  <c r="F22" i="12"/>
  <c r="F21" i="12"/>
  <c r="F20" i="12"/>
  <c r="F19" i="12"/>
  <c r="F18" i="12"/>
  <c r="F17" i="12"/>
  <c r="F16" i="12"/>
  <c r="F15" i="12"/>
  <c r="F14" i="12"/>
  <c r="F13" i="12"/>
  <c r="F12" i="12"/>
  <c r="F11" i="12"/>
  <c r="F10" i="12"/>
  <c r="F9" i="12"/>
  <c r="F8" i="12"/>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30" i="8"/>
  <c r="F29" i="8"/>
  <c r="F28" i="8"/>
  <c r="F27" i="8"/>
  <c r="F26" i="8"/>
  <c r="F25" i="8"/>
  <c r="F24" i="8"/>
  <c r="F23" i="8"/>
  <c r="F22" i="8"/>
  <c r="F21" i="8"/>
  <c r="F20" i="8"/>
  <c r="F19" i="8"/>
  <c r="F18" i="8"/>
  <c r="F17" i="8"/>
  <c r="F16" i="8"/>
  <c r="F15" i="8"/>
  <c r="F14" i="8"/>
  <c r="F13" i="8"/>
  <c r="F12" i="8"/>
  <c r="F11" i="8"/>
  <c r="F10" i="8"/>
  <c r="F9" i="8"/>
  <c r="F8" i="8"/>
  <c r="F13" i="7"/>
  <c r="F12" i="7"/>
  <c r="F11" i="7"/>
  <c r="F10" i="7"/>
  <c r="F9" i="7"/>
  <c r="F8" i="7"/>
  <c r="F15" i="6"/>
  <c r="F14" i="6"/>
  <c r="F13" i="6"/>
  <c r="F12" i="6"/>
  <c r="F11" i="6"/>
  <c r="F10" i="6"/>
  <c r="F9" i="6"/>
  <c r="F8" i="6"/>
  <c r="F15" i="4"/>
  <c r="F14" i="4"/>
  <c r="F13" i="4"/>
  <c r="F12" i="4"/>
  <c r="F11" i="4"/>
  <c r="F10" i="4"/>
  <c r="F9" i="4"/>
  <c r="F8" i="4"/>
  <c r="F18" i="3"/>
  <c r="F17" i="3"/>
  <c r="F16" i="3"/>
  <c r="F15" i="3"/>
  <c r="F14" i="3"/>
  <c r="F13" i="3"/>
  <c r="F12" i="3"/>
  <c r="F11" i="3"/>
  <c r="F10" i="3"/>
  <c r="F9" i="3"/>
  <c r="F8" i="3"/>
  <c r="F17" i="5"/>
  <c r="F16" i="5"/>
  <c r="F15" i="5"/>
  <c r="F14" i="5"/>
  <c r="F13" i="5"/>
  <c r="F12" i="5"/>
  <c r="F11" i="5"/>
  <c r="F10" i="5"/>
  <c r="F9" i="5"/>
  <c r="F8" i="5"/>
  <c r="F22" i="10"/>
  <c r="F21" i="10"/>
  <c r="F20" i="10"/>
  <c r="F19" i="10"/>
  <c r="F18" i="10"/>
  <c r="F17" i="10"/>
  <c r="F16" i="10"/>
  <c r="F15" i="10"/>
  <c r="F14" i="10"/>
  <c r="F13" i="10"/>
  <c r="F12" i="10"/>
  <c r="F11" i="10"/>
  <c r="F10" i="10"/>
  <c r="F9" i="10"/>
  <c r="F8" i="10"/>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8" i="15"/>
  <c r="F9" i="16"/>
  <c r="F10" i="16"/>
  <c r="F11" i="16"/>
  <c r="F12" i="16"/>
  <c r="F13" i="16"/>
  <c r="F14" i="16"/>
  <c r="F15" i="16"/>
  <c r="F16" i="16"/>
  <c r="F17" i="16"/>
  <c r="F18" i="16"/>
  <c r="F19" i="16"/>
  <c r="F20" i="16"/>
  <c r="F21" i="16"/>
  <c r="F8" i="16"/>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 i="17"/>
  <c r="F8" i="18"/>
  <c r="F9" i="18"/>
  <c r="F10" i="18"/>
  <c r="F11" i="18"/>
  <c r="F12" i="18"/>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BF4016F8-9597-4650-A3ED-64391E48068A}">
      <text>
        <r>
          <rPr>
            <sz val="9"/>
            <color indexed="81"/>
            <rFont val="Tahoma"/>
            <family val="2"/>
          </rPr>
          <t>Valoración a partir de preguntas Icfes, para mayor información consultar la guía de Gestión de partes interesadas en: https://icfes.darumasoftware.com/app.php/staff</t>
        </r>
      </text>
    </comment>
    <comment ref="E7" authorId="0" shapeId="0" xr:uid="{3AC66EA9-4A97-46E6-8E77-26A1A4E91A11}">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3627948E-634F-4DE6-AB1D-255EE963E5AB}">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2AE0DCE2-50DC-4427-8CF5-7D3F0B3BE901}">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D86F58CE-F157-4E11-92D7-DD04CFC9BCA9}">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9ED64F29-60DF-4D39-AA7F-D52DE1C32CF5}">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C160DE3E-6A12-4AD5-8173-EC300A97B48E}">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E6C872A1-9136-404F-AB7A-F3BDCCD55781}">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1227A411-A152-44A9-82DD-6F129999C286}">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5E86AFDC-02E8-4EE1-8630-46EEA588AB52}">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A7DFA833-F730-41ED-8AEA-A62F4EBC8A07}">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99A923B7-FBF5-4C8C-8E5B-B6E59D9CF072}">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1DCB070C-CDB4-4676-A59D-A6CFB71AA710}">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6FA122BC-4B04-4D7E-931E-4CAE33F3A458}">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6EFB0917-DE22-4C39-AF47-65C9229F4CDB}">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D25BDD8B-227D-4B62-8113-9E5982C10EEF}">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E7DDE53B-B265-46C7-A0E7-55FC16CECD4D}">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8F0DCAAE-0699-41C6-A853-014523CAC2E6}">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357D4729-B4CD-4817-BD75-346EA759F6E2}">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66735676-928B-444E-87B6-19065B845E3C}">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23AAAE62-9FB9-414F-98B0-D7D6D2A7E011}">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AFBB40A5-693A-45A7-9C7B-1A04FA515462}">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B12C9E1E-743B-411B-A218-6612DCC2BE58}">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831EDA95-A962-42C3-8B62-83A5B79E9606}">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A531BAFE-43C1-4865-AE1A-A9D6EE313DA9}">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CAC1ACE9-C6B9-47E8-AE12-6EDEE3CD35F5}">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79999917-17FC-4DCB-A3A7-3013545CDC8D}">
      <text>
        <r>
          <rPr>
            <sz val="9"/>
            <color indexed="81"/>
            <rFont val="Tahoma"/>
            <family val="2"/>
          </rPr>
          <t>Valoración a partir de preguntas Icfes, para mayor información consultar la guía de Gestión de partes interesadas en: https://icfes.darumasoftware.com/</t>
        </r>
      </text>
    </comment>
    <comment ref="E7" authorId="0" shapeId="0" xr:uid="{7108AF7A-51D6-4F93-8DCD-1EF4BC86AD03}">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36CB4545-47F1-49F9-8E8E-021776C39E69}">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73B80EF6-1C8A-44F0-B541-4088673EAEDE}">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414D2A2D-E64F-48E4-A91B-5C3F2DAE9F47}">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AB7CDB23-81BF-4878-9402-6175E2DD9554}">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ADIAZ</author>
  </authors>
  <commentList>
    <comment ref="D7" authorId="0" shapeId="0" xr:uid="{F6119552-B705-40EC-A45C-2EB84BE5DD6E}">
      <text>
        <r>
          <rPr>
            <sz val="9"/>
            <color indexed="81"/>
            <rFont val="Tahoma"/>
            <family val="2"/>
          </rPr>
          <t>Valoración a partir de preguntas Icfes, para mayor información consultar la guía de Gestión de partes interesadas en: https://icfes.darumasoftware.</t>
        </r>
        <r>
          <rPr>
            <b/>
            <sz val="9"/>
            <color indexed="81"/>
            <rFont val="Tahoma"/>
            <family val="2"/>
          </rPr>
          <t>com/app.php/staff</t>
        </r>
      </text>
    </comment>
    <comment ref="E7" authorId="0" shapeId="0" xr:uid="{F04E2C93-BE4C-4C15-AD8D-623F3178E3B7}">
      <text>
        <r>
          <rPr>
            <sz val="9"/>
            <color indexed="81"/>
            <rFont val="Tahoma"/>
            <family val="2"/>
          </rPr>
          <t>Valoración a partir de preguntas Icfes, para mayor información consultar la guía de Gestión de partes interesadas en: https://icfes.darumasoftware.com/app.php/staff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tc={BEBB55A1-A583-448B-ADC0-3A16D056A316}</author>
    <author>tc={1568AD8A-2727-4EF1-93FC-93B53868EFB0}</author>
  </authors>
  <commentList>
    <comment ref="D7" authorId="0" shapeId="0" xr:uid="{BEBB55A1-A583-448B-ADC0-3A16D056A316}">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Valoración a partir de preguntas Icfes, para mayor información consultar la guía de Gestión de partes interesadas en: https://icfes.darumasoftware.com/app.php/staff</t>
      </text>
    </comment>
    <comment ref="E7" authorId="1" shapeId="0" xr:uid="{1568AD8A-2727-4EF1-93FC-93B53868EFB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Valoración a partir de preguntas Icfes, para mayor información consultar la guía de Gestión de partes interesadas en: https://icfes.darumasoftware.com/app.php/staff</t>
      </text>
    </comment>
  </commentList>
</comments>
</file>

<file path=xl/sharedStrings.xml><?xml version="1.0" encoding="utf-8"?>
<sst xmlns="http://schemas.openxmlformats.org/spreadsheetml/2006/main" count="7527" uniqueCount="1854">
  <si>
    <t xml:space="preserve">MATRIZ DE NECESIDADES Y EXPECTATIVAS DE PARTES INTERESADAS </t>
  </si>
  <si>
    <t>Código:</t>
  </si>
  <si>
    <t>DIRECCIONAMIENTO ESTRATÉGICO</t>
  </si>
  <si>
    <t>Versión:</t>
  </si>
  <si>
    <t>001</t>
  </si>
  <si>
    <t>Clasificación de la información</t>
  </si>
  <si>
    <t>PÚBLICA</t>
  </si>
  <si>
    <t>CLASIFICADA</t>
  </si>
  <si>
    <t>RESERVADA</t>
  </si>
  <si>
    <t>1. Identificación</t>
  </si>
  <si>
    <t xml:space="preserve">  2. Clasificación de la parte interesada</t>
  </si>
  <si>
    <t>3. Determinación de las necesidades y expectativas de las partes interesadas</t>
  </si>
  <si>
    <t>4. Tratamiento</t>
  </si>
  <si>
    <t>a. Categoría de las partes interesadas</t>
  </si>
  <si>
    <t>b. Parte interesada</t>
  </si>
  <si>
    <t>c. Tipo de parte interesada</t>
  </si>
  <si>
    <t>d. Influencia 
(de 1 a 10)</t>
  </si>
  <si>
    <t>e. Impacto
(de 1 a 10)</t>
  </si>
  <si>
    <t xml:space="preserve">f. Grupo de priorización (cruce de la frecuencia e impacto) </t>
  </si>
  <si>
    <t>g. Relacionamiento con la parte interesada</t>
  </si>
  <si>
    <t>h. Clase de requisito: necesidad o expectativa</t>
  </si>
  <si>
    <t>i. Descripción de las necesidades y expectativas:</t>
  </si>
  <si>
    <t>j. Fuente de identificación de la necesidad o expectativa</t>
  </si>
  <si>
    <t>k. Clasificar los requisitos: 
CLIENTE
LEGAL
IMPLICITO
ORGANIZACIÓN</t>
  </si>
  <si>
    <t>l. Sistema, Modelo o Estrategia, Plan</t>
  </si>
  <si>
    <t>m. Especificación de normatividad aplicable</t>
  </si>
  <si>
    <t>n. Procesos que atiende</t>
  </si>
  <si>
    <t>o. ¿Cómo respondo a la necesidad o expectativa?</t>
  </si>
  <si>
    <t>p. Canales de comunicación con la parte interesada</t>
  </si>
  <si>
    <t>q. Evidencia</t>
  </si>
  <si>
    <t>r. Plan de mejora</t>
  </si>
  <si>
    <t>DES -FT004</t>
  </si>
  <si>
    <t>10.  Usuarios de información institucional</t>
  </si>
  <si>
    <t>Estudiantes de grado 11°</t>
  </si>
  <si>
    <t>Externa</t>
  </si>
  <si>
    <t>Obtener información oportuna, clara y pertinente del examen Pre Saber, Saber 11 y validación del bachillerato, además de obtener soporte en los procesos de inscripción y aplicación para los exámenes. 
Adicionalmente, conocer la estructura, información y finalidad de las pruebas en mención y acceder a las plataformas institucionales para consulta de registro y/o resultados. 
Generar experiencia de servicio.</t>
  </si>
  <si>
    <t>Encuestas de satisfacción.
Análisis de peticiones y reclamos.
Medición del a percepción.</t>
  </si>
  <si>
    <t>- Cliente</t>
  </si>
  <si>
    <t>Resolución 675 de 2019 por la cual se reglamenta la inscripción a los exámenes que realiza el Icfes 
Ley 1712 de 2014 o de Transparencia y del Derecho de Acceso a la Información Pública
Resolución 1346 de 2020 Protocolo de bioseguridad para el proceso de aplicación de las pruebas que realiza el ICFES</t>
  </si>
  <si>
    <t>ATENCIÓN A GRUPOS DE INTERÉS</t>
  </si>
  <si>
    <t xml:space="preserve">Atención a las solicitudes en todos los canales de atención. 
Espacios de participación ciudadana.
Generando experiencias de servicio  </t>
  </si>
  <si>
    <t xml:space="preserve">Todos los canales (11)
Telefónicos, virtuales, presenciales y correspondencia.
Talleres de Resultados.
Ferias de servicio. </t>
  </si>
  <si>
    <t>Daruma planes de mejora PA210-110 PA210-109</t>
  </si>
  <si>
    <t>Estudiantes o graduados de educación media</t>
  </si>
  <si>
    <t xml:space="preserve">- MIPG
- SGC - NTC ISO 9001:2015
- Participación Ciudadana </t>
  </si>
  <si>
    <t>Constitución Política - Art. 23
Ley 1437/11 CPACA - Art. 5º Núm.. 1º, art. 7º, 8 y 9. 
Ley 1755/15 - Arts. 13 a 33 Derecho de Petición. 
Decreto 1166/16 - Peticiones Verbales.
Constitución Política - Art. 23
Ley 1437/11 CPACA - Art. 5º Núm.. 1º, art. 7º, 8 y 9. 
Ley 1755/15 - Arts. 13 a 33 Derecho de Petición. 
Decreto 1166/16 - Peticiones Verbales. Resolución 0009512 del 8 de junio de 2018
Resolución 000765 de 9 de noviembre de 2017
 Resolución 000764 de 9 de noviembre de 2017
 Resolución 000833 del 13 de diciembre de 2017
 Resolución 000299 del 30 de abril de 2018
Resolución 000120 de enero 30 de 2018
Resolución 000284 del 23 de abril de 2018 Resolución 000129 del 05 de febrero de 2018
Resolución 000119 del 30 de enero de 2018</t>
  </si>
  <si>
    <t>Daruma planes de mejora PA210-110 PA210-110</t>
  </si>
  <si>
    <t>Estudiantes de educación primaria y secundaria</t>
  </si>
  <si>
    <t>Necesidades</t>
  </si>
  <si>
    <t xml:space="preserve">Obtener información oportuna, clara y pertinente de los exámenes que aplica el Icfes, relacionados con la educación básica y primaria, tales como, prueba Saber 3°, 5° y 9°, Avancemos 4°, 6° y 8° entre otros. Además de obtener soporte en los procesos de inscripción y aplicación para los exámenes. 
Adicionalmente, conocer la estructura, información y finalidad de las pruebas en mención y acceder a las plataformas institucionales para consulta de registro y/o resultados. </t>
  </si>
  <si>
    <t>Daruma planes de mejora PA210-110 PA210-111</t>
  </si>
  <si>
    <t>Estudiantes o graduados de educación superior</t>
  </si>
  <si>
    <t xml:space="preserve">Obtener información oportuna, clara y pertinente del examen Saber Pro, Saber Pro Exterior o Saber T y T. Además de obtener soporte en los procesos de inscripción y aplicación para los exámenes. 
Adicionalmente, conocer la estructura, información y finalidad de las pruebas en mención y acceder a las plataformas institucionales para consulta de registro y/o resultados. </t>
  </si>
  <si>
    <t xml:space="preserve">Todos los canales (11)
Telefónicos, virtuales, presenciales y correspondencia.
Ferias de servicio. </t>
  </si>
  <si>
    <t>Daruma planes de mejora PA210-110 PA210-112</t>
  </si>
  <si>
    <t>Docentes de básica y media</t>
  </si>
  <si>
    <t xml:space="preserve">Solicitud de información sobre fechas y tarifas de los exámenes, los documentos que explican las características de las pruebas y el procedimiento de inscripciones,  Soporte a las transacciones en línea (recaudo, inscripción, citación) y recibir atención de sus PQRSD de manera oportuna, clara y pertinente. </t>
  </si>
  <si>
    <t>Daruma planes de mejora PA210-110 PA210-113</t>
  </si>
  <si>
    <t xml:space="preserve">Ciudadanía </t>
  </si>
  <si>
    <t xml:space="preserve">Recibir atención de sus PQRSD de manera oportuna, clara y pertinente. </t>
  </si>
  <si>
    <t>Daruma planes de mejora PA210-110 PA210-114</t>
  </si>
  <si>
    <t xml:space="preserve">Entidades públicas y privadas, investigadores, grupos de investigación, medios de comunicación (periodistas en ejercicio de su profesión) y otros actores. </t>
  </si>
  <si>
    <t>Todos los canales (11)
Telefónicos, virtuales, presenciales y correspondencia.</t>
  </si>
  <si>
    <t>Daruma planes de mejora PA210-110 PA210-115</t>
  </si>
  <si>
    <t>5.     Proveedores</t>
  </si>
  <si>
    <t xml:space="preserve">Proveedor Centro de Gestión de servicios </t>
  </si>
  <si>
    <t>Pago oportuno 
Cumplimento de las obligaciones por parte del ICFES</t>
  </si>
  <si>
    <t xml:space="preserve">Medición del a percepción.
Informes de supervisión. </t>
  </si>
  <si>
    <t>- Legal
- Organización</t>
  </si>
  <si>
    <t>- MIPG
- SGC - NTC ISO 9001:2015
- Otro</t>
  </si>
  <si>
    <t xml:space="preserve">Obligaciones Contractuales </t>
  </si>
  <si>
    <t xml:space="preserve">Seguimiento a las obligaciones del contrato, en el ejercicio de supervisión. </t>
  </si>
  <si>
    <t>Supervisor del contrato</t>
  </si>
  <si>
    <t>Certificados de cumplimiento 
Factura pagadahttps://www.icfes.gov.co/web/guest/secop</t>
  </si>
  <si>
    <t>Proveedor Servicio de Correspondencia</t>
  </si>
  <si>
    <t>Certificados de cumplimiento 
Factura www.icfes.gov.co/web/guest/secop</t>
  </si>
  <si>
    <t xml:space="preserve">Contratistas de apoyo a la gestión UAC </t>
  </si>
  <si>
    <t>Interna</t>
  </si>
  <si>
    <t>Organismos de control y vigilancia</t>
  </si>
  <si>
    <t>Conocer la gestión y/o tratamiento de las PQRSD en determinado periodo, o características especificas sobre los informes de PQRSD. Además de responder las PQRSD dentro de los términos de Ley establecidos.</t>
  </si>
  <si>
    <t>- Cliente
- Legal</t>
  </si>
  <si>
    <t xml:space="preserve">Constitución Política - Art. 23
Ley 1437/11 CPACA - Art. 5º Núm.. 1º, art. 7º, 8 y 9. 
Ley 1755/15 - Arts. 13 a 33 Derecho de Petición. 
Decreto 1166/16 - Peticiones Verbales.
Constitución Política - Art. 23
Ley 1437/11 CPACA - Art. 5º Núm.. 1º, art. 7º, 8 y 9. 
Ley 1755/15 - Arts. 13 a 33 Derecho de Petición. 
Decreto 1166/16 - Peticiones Verbales. Resolución 0009512 del 8 de junio de 2018
</t>
  </si>
  <si>
    <t xml:space="preserve">Atención a las solicitudes en todos los canales de atención. 
 </t>
  </si>
  <si>
    <t>Instituciones educativas privadas u oficiales</t>
  </si>
  <si>
    <t>Expectativas</t>
  </si>
  <si>
    <t xml:space="preserve">Obtener siempre una respuesta en beneficio del evaluado, atendiendo cualquiera de sus requerimientos de manera inmediata. </t>
  </si>
  <si>
    <t>Ministerio de Educación Nacional - MEN</t>
  </si>
  <si>
    <t>PQRSD respondidas dentro de términos de Ley</t>
  </si>
  <si>
    <t>Adultos sin bachillerato</t>
  </si>
  <si>
    <t>Resolución 675 de 2019 por la cual se reglamenta la inscripción a los exámenes que realiza el Icfes 
 Comprensión de las necesidades y expectativas de las partes interesadas.
Ley 1712 de 2014 o de Transparencia y del Derecho de Acceso a la Información Pública
Ley 1581 de 2012 del Régimen General de Protección de Datos Personales
Resolución 1346 de 2020 Protocolo de bioseguridad para el proceso de aplicación de las pruebas que realiza el ICFES</t>
  </si>
  <si>
    <t>Patrulleros Policía Nacional</t>
  </si>
  <si>
    <t>Agilidad en los procesos.
Información y orientación clara.
Facilidad en los tramites. 
Facilidad en el acceso a los resultados e interpretación de los mismos.
Resultados que les permitan acceso ascensos laborales.
Material de examen de fácil lectura y manejo.
Oportuna recepción del material de examen en los horarios informados.</t>
  </si>
  <si>
    <t>NTC ISO 9001: 2015 Numeral 4.2 Comprensión de las necesidades y expectativas de las partes interesadas.
Ley 1712 de 2014 o de Transparencia y del Derecho de Acceso a la Información Pública
Ley 1581 de 2012 del Régimen General de Protección de Datos Personales
Resolución 1346 de 2020 Protocolo de bioseguridad para el proceso de aplicación de las pruebas que realiza el ICFES</t>
  </si>
  <si>
    <t>Por medio de la UAC con la contestación de PQRS
Verbal en las aplicaciones</t>
  </si>
  <si>
    <t>Mayores Policía Nacional</t>
  </si>
  <si>
    <t>B. Mantener satisfechos</t>
  </si>
  <si>
    <t xml:space="preserve">Invitación a espacios de participación ciudadana e involucrarlos principalmente en las actividades de diagnóstico y planeación del ciclo de la gestión pública del Instituto.
Diseñar estrategias que contribuyan a la satisfacción de sus necesidades y expectativas. </t>
  </si>
  <si>
    <t>GESTIÓN DE ABASTECIMIENTO - GAB</t>
  </si>
  <si>
    <t>APLICACIÓN DE INSTRUMENTOS DE EVALUACIÓN - API</t>
  </si>
  <si>
    <t>DIVULGACIÓN Y COMUNICACIONES - DYC</t>
  </si>
  <si>
    <t>DISEÑO DE INSTRUMENTOS DE EVALUACIÓN - DIE</t>
  </si>
  <si>
    <t>CONSTRUCCIÓN DE INSTRUMENTOS DE EVALUACIÓN - CIE</t>
  </si>
  <si>
    <t>DESARROLLO Y FOMENTO DE LA INVESTIGACIÓN - DFI</t>
  </si>
  <si>
    <t>GESTIÓN DOCUMENTAL - GDO</t>
  </si>
  <si>
    <t>GESTIÓN FINANCIERA - GFI</t>
  </si>
  <si>
    <t>GESTIÓN JURÍDICA - GJU</t>
  </si>
  <si>
    <t>CONTROL DISCIPLINARIO - CDI</t>
  </si>
  <si>
    <t xml:space="preserve">DIRECCIONAMIENTO ESTRATÉGICO </t>
  </si>
  <si>
    <t>CDI</t>
  </si>
  <si>
    <t>GEP</t>
  </si>
  <si>
    <t>AGI</t>
  </si>
  <si>
    <t>CSE</t>
  </si>
  <si>
    <t>GAB</t>
  </si>
  <si>
    <t>API</t>
  </si>
  <si>
    <t>DYC</t>
  </si>
  <si>
    <t>DIE</t>
  </si>
  <si>
    <t>CIE</t>
  </si>
  <si>
    <t>DFI</t>
  </si>
  <si>
    <t>GDO</t>
  </si>
  <si>
    <t>GFI</t>
  </si>
  <si>
    <t>GJU</t>
  </si>
  <si>
    <t>GEC</t>
  </si>
  <si>
    <t>GTH</t>
  </si>
  <si>
    <t>DES</t>
  </si>
  <si>
    <t>GCI</t>
  </si>
  <si>
    <t xml:space="preserve">Operador encargado de impresión y lectura </t>
  </si>
  <si>
    <t xml:space="preserve">Oportunidad y calidad en la información relacionada a las fechas del cronograma de la prueba. 
Recepción de la información e insumos necesarios para la impresión de material de examen y de aplicación en las fechas establecidas en el cronograma.
Garantizar el ejercicio de las actividades contractuales de manera oportuna y sin afectaciones.
Condiciones contractuales que garanticen el equilibrio económico.
Oportunidad y cumplimiento con el pago por los servicios prestados.
Transparencia en la contratación.
Participación en las discusiones, cumplimiento de los compromisos y los protocolos.
Relaciones mutuamente beneficiosas
</t>
  </si>
  <si>
    <t xml:space="preserve">Observación directa
Registros administrativos </t>
  </si>
  <si>
    <t>SGC - NTC ISO 9001 de 2015
 SGSI – NTC ISO 27001  de 2013
 Decreto 1072 de 2015  Decreto del Sector Trabajo</t>
  </si>
  <si>
    <t>Manual de contratación 
Ley 1712 de 2014 de Transparencia y Derecho de Acceso a la Información Pública
Ley 1581 de 2012 del Régimen General de Protección de Datos Personales</t>
  </si>
  <si>
    <t>Reunión y/o comité de apertura de las pruebas, remitiendo por correo electrónico al requerimiento con respecto a los insumos
Dando respuesta a las observaciones al proyecto de pliego y al informe de evaluación en los procesos de selección
Gestión para el pago de las facturas por los servicios suministrados</t>
  </si>
  <si>
    <t>Vía Telefónica
Correo electrónico 
Comunicaciones
Reuniones</t>
  </si>
  <si>
    <t xml:space="preserve">Actas de reunión 
Acuerdos de niveles de servicio
Comunicaciones externas
Informes de auditoría </t>
  </si>
  <si>
    <t>N/A</t>
  </si>
  <si>
    <t xml:space="preserve">Una óptima remuneración económica por los servicios prestados.
Oportunidad y calidad en la información.
Evitar los reprocesos por la no recepción, demora o entrega de información incompleta
Disminuir la inversión de recursos por  reprocesos o novedades en las actividades.
</t>
  </si>
  <si>
    <t>Observación directa
Registros administrativos</t>
  </si>
  <si>
    <t>- Legal</t>
  </si>
  <si>
    <t>- SGC - NTC ISO 9001:2015
- SGSI – NTC ISO 27001: 2013</t>
  </si>
  <si>
    <t>Vía Telefónica
Correo electrónico 
Comunicaciones 
Reuniones</t>
  </si>
  <si>
    <t>3.     Clientes Institucionales</t>
  </si>
  <si>
    <t>Clientes institucionales (Alcaldías
Cancillería - Ministerio de Relaciones Exteriores
Comisión Nacional del Servicio Civil - CNSC
Instituto Nacional Para Ciegos - INCI
Instituto Nacional para Sordos - INSOR
Instituto Nacional Penitenciario y Carcelario - INPEC
Policía Nacional de Colombia - PONAL
Servicio Nacional de Aprendizaje - SENA, etc.)</t>
  </si>
  <si>
    <t>Oportunidad y calidad en la información relacionada la ejecución del cronograma de la prueba.
Garantizar el cumplimiento de las actividades contractuales de manera oportuna y sin afectaciones.
Participación en las discusiones, cumplimiento de los compromisos y los protocolos.
Atención oportuna a solicitudes a través de los canales de contacto
Relaciones mutuamente beneficiosas</t>
  </si>
  <si>
    <t xml:space="preserve">Registros administrativos </t>
  </si>
  <si>
    <t>- Cliente
- Legal
- Organización</t>
  </si>
  <si>
    <t>Manual de contratación 
Requisitos y obligaciones establecidos contractualmente
Ley 1712 de 2014 de Transparencia y Derecho de Acceso a la Información Pública
Ley 1581 de 2012 del Régimen General de Protección de Datos Personales</t>
  </si>
  <si>
    <t>Reporte de la información requerida por el cliente 
Reporte de ejecución de las actividades</t>
  </si>
  <si>
    <t>Correo electrónico
Comunicaciones 
Vía Telefónica</t>
  </si>
  <si>
    <t>Informes de Aplicación 
Documentos de ejecución contractual 
Comunicaciones externas
Correos electrónicos</t>
  </si>
  <si>
    <t>Información completa y acorde a los requerimientos establecidos contractualmente
Evitar los reprocesos por la no recepción, demora o recepción de información incompleta.
Satisfacción con el servicio suministrado 
Relaciones mutuamente beneficiosas
Atención oportuna a solicitudes a través de los canales de contacto</t>
  </si>
  <si>
    <t xml:space="preserve">Reporte de la información requerida por el cliente </t>
  </si>
  <si>
    <t>informes de Aplicación 
Documentos de ejecución contractual 
Comunicaciones externas
Correos electrónicos</t>
  </si>
  <si>
    <t xml:space="preserve">Oportunidad y calidad en la información para garantizar el ejercicio de las actividades contractuales de manera oportuna y sin afectaciones. 
Condiciones contractuales que garanticen el equilibrio económico.
Oportunidad y cumplimiento con el pago por los servicios prestados.
Transparencia en la contratación.
Participación en las discusiones, cumplimiento de los compromisos y los protocolos.
Relaciones mutuamente beneficiosas
Protección de datos personales </t>
  </si>
  <si>
    <t>Registros administrativos</t>
  </si>
  <si>
    <t>- SGC - NTC ISO 9001:2015
- SGSI – NTC ISO 27001: 2013
- Sistema de Gestión de Seg. y Salud en el Trabajo SGSST</t>
  </si>
  <si>
    <t xml:space="preserve">Vía Telefónica
Correo electrónico 
Comunicaciones
 </t>
  </si>
  <si>
    <t xml:space="preserve">
Comunicaciones internas
Informes de ejecución contractual</t>
  </si>
  <si>
    <t xml:space="preserve">Una optima remuneración económica por los servicios prestados.
Oportunidad y calidad en la información.
Evitar los reprocesos por la no recepción, demora o recepción de información incompleta
Protección de datos personales 
</t>
  </si>
  <si>
    <t>Dirección de Producción y Operaciones</t>
  </si>
  <si>
    <t xml:space="preserve">Información oportuna y pertinente para la generación de reportes e informes. 
Cumplimiento en el cronograma de actividades establecido para cada prueba.
Seguimiento y ejecución de los procesos productivos y de aplicación
</t>
  </si>
  <si>
    <t xml:space="preserve">
Resoluciones internas donde se establecen los cronogramas de aplicación de pruebas
</t>
  </si>
  <si>
    <t>Reporte de la  información solicitada y reporte de avance de las actividades para cada prueba.</t>
  </si>
  <si>
    <t>Vía telefónica 
correo electrónico (Comunicación con los contratistas).
Comunicaciones internas para dar respuestas a PQR
Reuniones.</t>
  </si>
  <si>
    <t>Correos electrónicos con envió de información
Comunicaciones internas
Actas de reunión</t>
  </si>
  <si>
    <t>Cumplimiento de las obligaciones contractuales por parte de los operadores y contratistas sin errores ni reprocesos.
Disminución en las PQRS por parte de los examinandos por procesos realizados de forma inadecuada por parte de los operadores.</t>
  </si>
  <si>
    <t>Resoluciones internas donde se establecen los cronogramas de aplicación de pruebas</t>
  </si>
  <si>
    <t xml:space="preserve">Dirección de Tecnología e información
Oficina Asesora de Planeación
Oficina asesora Jurídica 
Subdirección de diseño de Instrumentos
Subdirección de Producción de Instrumentos
Proceso Gestión Documental
Subdirección de estadística 
Oficina de Atención al ciudadano
</t>
  </si>
  <si>
    <t xml:space="preserve">Información oportuna y pertinente para la generación de reportes e informes. 
Cumplimiento en el cronograma de actividades establecido para cada prueba.
</t>
  </si>
  <si>
    <t>- Cliente
- Organización</t>
  </si>
  <si>
    <t>Resoluciones internas donde se establecen los cronogramas de aplicación de pruebas
Ley 1581 de 2012 del Régimen General de Protección de Datos Personales</t>
  </si>
  <si>
    <t xml:space="preserve">Reporte de la  información solicitada </t>
  </si>
  <si>
    <t xml:space="preserve">Correo electrónico
Comunicaciones internas
Reuniones </t>
  </si>
  <si>
    <t xml:space="preserve">Correos electrónicos con envió de información 
Comunicaciones internas con la información requerida </t>
  </si>
  <si>
    <t>PA210-070</t>
  </si>
  <si>
    <t xml:space="preserve">Entrega de información oportuna y confiable
Evitar los reprocesos por la no recepción, demora o recepción de información  incompleta.
Comunicación permanente y clara entre las áreas 
</t>
  </si>
  <si>
    <t>Correos electrónicos con envió de información
Comunicaciones internas</t>
  </si>
  <si>
    <t xml:space="preserve">Equipo interno de trabajo control de procesos productivos </t>
  </si>
  <si>
    <t>Oportunidad y calidad en la información.
Entrega de los reportes (biblias) necesarios para ejecución de los procesos productivos de impresión, empaque, distribución y lectura
Entrega de la ficha técnica de impresión
Entrega de las artes de material de examen y material de aplicación
Oportunidad y calidad en la prestación del servicio de los operadores de impresión, empaque, transporte y lectura
Entrega del consolidado de informes web de delegado para la revisión de las novedades de la prueba y depuración de material de examen en cuarentena.</t>
  </si>
  <si>
    <t>Lineamientos establecidos en el procedimiento de control de procesos productivos 
Lineamientos establecidos en los procedimientos de aprovisionamiento de Registro y citación
Lineamientos para la entrega de los insumos por parte del equipo de trabajo interno de registro y citación
Ley 1581 de 2012 del Régimen General de Protección de Datos Personales</t>
  </si>
  <si>
    <t>Vía telefónica 
correo electrónica (Comunicación con los contratistas).
Accesos a la plataforma  SFTP para el intercambio de información con los contratistas
Reuniones.</t>
  </si>
  <si>
    <t xml:space="preserve">Correos electrónicos con envió de información
Comunicaciones internas
Cargue de biblias en el FTPS </t>
  </si>
  <si>
    <t xml:space="preserve">Evitar los reprocesos por la no recepción o recepción de información incompleta.
Recepción de la información de manera oportuna </t>
  </si>
  <si>
    <t>- Organización</t>
  </si>
  <si>
    <t>Lineamientos establecidos en el procedimiento de control de procesos productivos 
Lineamientos establecidos en los procedimientos de aprovisionamiento de Registro y citación
Lineamientos para la entrega de los insumos por parte del equipo de trabajo interno de registro y citación</t>
  </si>
  <si>
    <t xml:space="preserve">Equipo interno de trabajo de Gestión de Aplicación </t>
  </si>
  <si>
    <t xml:space="preserve">
Entrega de la ficha técnica de instrumentos
Entrega de las resoluciones internas donde se establecen los cronogramas de aplicación de prueba
Recepción del cuadro de aplicación una vez finalizado el proceso de registro y citación.
Entrega de los informes web de delegados como insumo para la Generación y posterior envió del consolidado de informes web de delegado de cada prueba </t>
  </si>
  <si>
    <t xml:space="preserve">
Lineamientos del Procedimiento de aplicación de exámenes
Resoluciones internas donde se establecen los cronogramas de aplicación de pruebas
Ley 1581 de 2012 del Régimen General de Protección de Datos Personales</t>
  </si>
  <si>
    <t>Vía telefónica 
correo electrónico
Comunicaciones internas 
Reuniones.</t>
  </si>
  <si>
    <t>Correos electrónicos con envió de información
Cargue de información en prisma, modulo de informe de delegado</t>
  </si>
  <si>
    <t xml:space="preserve">Evitar los reprocesos por la no recepción, demora  o recepción de información  incompleta.
Recepción de la información de manera oportuna </t>
  </si>
  <si>
    <t xml:space="preserve">Equipo interno de trabajo de registro y citación </t>
  </si>
  <si>
    <t>Oportunidad y calidad en la información necesaria para la realización e las actividades internas.
Oportunidad y calidad en la ejecución y reporte de evidencia de las actividades relacionadas en el cronograma de la prueba.
Parametrización de  la información  relacionada a las características generales de la prueba  contenida en la Ficha técnica de la instrumentos</t>
  </si>
  <si>
    <t>Resolución 675 de 2019 por la cual se reglamenta la inscripción a los exámenes que realiza el Icfes
Resoluciones internas donde se establecen los cronogramas de aplicación de pruebas 
Ley 1581 de 2012 del Régimen General de Protección de Datos Personales</t>
  </si>
  <si>
    <t>1.     Evaluados</t>
  </si>
  <si>
    <t>Examinandos o evaluados
(Estudiantes de básica secundaria, Estudiantes de los grados 3° 5° 7° y 9°, Estudiantes de los grados 4° 6° y 8°, Estudiantes de grado 11°, Estudiantes de básica secundaria, Adultos sin bachillerato, Estudiantes de educación superior, Docentes de básica y media, Patrulleros Policía Nacional, Mayores Policía Nacional, etc.)</t>
  </si>
  <si>
    <t xml:space="preserve">Procedimientos de inscripción y aplicación.
Generación de la citación para la aplicación del examen.
Atención oportuna a solicitudes a través de los canales de contacto.
Orientación sobre las instrucciones para la aplicación de las pruebas.
Orientación en las inquietudes y dudas relacionadas al proceso de aplicación de la prueba.
Recepción del material de examen de acuerdo a la prueba a aplicar por cada examinando.
Recepción del material de examen completo  y en los tiempos establecidos.
Aplicación de protocolos de bioseguridad para la realización de las pruebas 
Protección de datos personales </t>
  </si>
  <si>
    <t>Comprensión de las necesidades y expectativas de las partes interesadas.
Ley 1712 de 2014 o de Transparencia y del Derecho de Acceso a la Información Pública
Ley 1581 de 2012 del Régimen General de Protección de Datos Personales
Resolución 1346 de 2020 Protocolo de bioseguridad para el proceso de aplicación de las pruebas que realiza el ICFES</t>
  </si>
  <si>
    <t>Mediante el cumplimiento de la actividades plasmadas en los procedimientos de Procedimiento de registro y citación, Procedimiento de Aplicación de exámenes y Procedimiento de Control de procesos productivos, adicionalmente mediante el acompañamiento de los examinadores en los sitios durante la aplicación de las pruebas.</t>
  </si>
  <si>
    <t xml:space="preserve">Por medio de la UAC con la contestación de PQRS
Verbal en las aplicaciones.
Por medio de los examinadores en los sitios de aplicación.
Correo electrónico </t>
  </si>
  <si>
    <t>Comunicaciones externas
Informes de aplicación 
Consolidado de informes web de delegados
Base de datos de citación</t>
  </si>
  <si>
    <t xml:space="preserve">Agilidad en los procesos.
Información y orientación clara.
Facilidad en los tramites. 
Material de examen de fácil lectura y manejo.
Oportuna recepción del material de examen en los horarios informados.
Protección de datos personales </t>
  </si>
  <si>
    <t>Registros administrativos
Observación directa</t>
  </si>
  <si>
    <t xml:space="preserve">- SGC - NTC ISO 9001:2015
- SGSI – NTC ISO 27001: 2013
- Participación Ciudadana </t>
  </si>
  <si>
    <t xml:space="preserve">
Ley 1712 de 2014 o de Transparencia y del Derecho de Acceso a la Información Pública
Ley 1581 de 2012 del Régimen General de Protección de Datos Personales
Resolución 1346 de 2020 Protocolo de bioseguridad para el proceso de aplicación de las pruebas que realiza el ICFES</t>
  </si>
  <si>
    <t>Examinadores</t>
  </si>
  <si>
    <t xml:space="preserve">Realización de reuniones previas
Procedimientos para la aplicación de pruebas 
Protección de datos personales </t>
  </si>
  <si>
    <t xml:space="preserve">
Resolución 1346 de 2020 Protocolo de bioseguridad para el proceso de aplicación de las pruebas que realiza el ICFES
Ley 1581 de 2012 del Régimen General de Protección de Datos Personales</t>
  </si>
  <si>
    <t xml:space="preserve">Realización de reuniones previas 
Acompañamiento durante la aplicación de las pruebas </t>
  </si>
  <si>
    <t xml:space="preserve">Correo electrónico
Comunicaciones 
Reuniones </t>
  </si>
  <si>
    <t>6.     Funcionarios de planta del Icfes</t>
  </si>
  <si>
    <t>Funcionarios de planta Subdirección de aplicación de instrumentos</t>
  </si>
  <si>
    <t xml:space="preserve">Cumplimiento en el pago del valor acordado como retribución por los servicios prestados en los términos y bajo los requisitos establecidos
Garantizar el ejercicio de las actividades contractuales de manera autónoma e independiente
Contar con apoyo y solución de inquietudes que se presenten con relación a la ejecución del contrato
Condiciones de Seguridad y salud en el trabajo
Aplicación de protocolos de bioseguridad para la realización de las pruebas 
Protección de datos personales </t>
  </si>
  <si>
    <t>- SGC - NTC ISO 9001:2015
- SGSI – NTC ISO 27001: 2013
- Decreto 1072 de 2015 - Decreto del Sector Trabajo
- Sistema de Gestión de Seg. y Salud en el Trabajo SGSST</t>
  </si>
  <si>
    <t xml:space="preserve">
Lineamientos del Sistema de Gestión de Seguridad y Salud en el Trabajo
Modelo integrado de planeación y gestión MIPG dimensión de Talento Humano
Plan estratégico de talento humano
Lineamientos para la vinculación, desarrollo, retención y retiro de personal
Resolución 1346 de 2020 Protocolo de bioseguridad para el proceso de aplicación de las pruebas que realiza el ICFES</t>
  </si>
  <si>
    <t xml:space="preserve">Evaluaciones de desempeño
Encuetas de clima y cultura organizacional
Encuesta de Furag </t>
  </si>
  <si>
    <t xml:space="preserve">Estabilidad laboral
Optimas condiciones en cuanto clima organizacional
Beneficios e incentivos
Bienestar laboral
Crecimiento laboral
Protección de datos personales </t>
  </si>
  <si>
    <t xml:space="preserve">Correo electrónico
Comunicaciones internas
Acta de Reuniones </t>
  </si>
  <si>
    <t>Oportunidad y calidad en la información relacionada la ejecución del cronograma de la prueba.
Garantía del cumplimiento de las actividades contractuales de manera oportuna y sin afectaciones.
Participación en las discusiones, cumplimiento de los compromisos y los protocolos.
Relaciones mutuamente beneficiosas</t>
  </si>
  <si>
    <t>- SGC - NTC ISO 9001:2015</t>
  </si>
  <si>
    <t>Manual de contratación 
Requisitos y obligaciones establecidos contractualmente
Resolución 675 de 2019 por la cual se reglamenta la inscripción a los exámenes que realiza el Icfes
Ley 1712 de 2014 de Transparencia y Derecho de Acceso a la Información Pública
Ley 1581 de 2012 del Régimen General de Protección de Datos Personales</t>
  </si>
  <si>
    <t xml:space="preserve">
Comunicaciones Externas 
Reuniones</t>
  </si>
  <si>
    <t>Informes de Aplicación 
Documentos de ejecución contractual 
Comunicaciones externas</t>
  </si>
  <si>
    <t>7.     Gobierno y órganos de control</t>
  </si>
  <si>
    <t>Oportunidad y calidad en la información relacionada la ejecución de las pruebas.
Garantía del Cumplimiento del la misionalidad del instituto de manera oportuna y sin afectaciones.
Participación en las discusiones, cumplimiento de los compromisos y los protocolos.
Relaciones mutuamente beneficiosas
Brindar lineamientos claros y oportunos para el cumplimiento de las metas planteadas por el MEN</t>
  </si>
  <si>
    <t>Ley 1712 de 2014 de Transparencia y Derecho de Acceso a la Información Pública
Ley 1581 de 2012 del Régimen General de Protección de Datos Personales
Plan Nacional de desarrollo 
Plan sectorial 
Plan decenal de educación</t>
  </si>
  <si>
    <t>Reporte de la información requerida 
Reporte de ejecución de las actividades</t>
  </si>
  <si>
    <t xml:space="preserve">Comunicaciones Externas </t>
  </si>
  <si>
    <t xml:space="preserve">Información completa y acorde a los requerimientos establecidos contractualmente
Entrega de los resultados oportunamente 
Evitar los reprocesos por la no recepción, demora o recepción de información incompleta.
Satisfacción con el servicio suministrado </t>
  </si>
  <si>
    <t>Comunicaciones Externas 
Reuniones</t>
  </si>
  <si>
    <t>Información completa y acorde a los requerimientos establecidos 
Entrega de los resultados oportunamente 
Evitar los reprocesos por la no recepción, demora o recepción de información  incompleta.
Satisfacción con el cumplimiento del que hacer del instituto</t>
  </si>
  <si>
    <t xml:space="preserve">
Reporte de la información requerida 
Reporte de ejecución de las actividades</t>
  </si>
  <si>
    <t xml:space="preserve">
Comunicaciones Externas 
Actas de Reuniones</t>
  </si>
  <si>
    <t xml:space="preserve">Operador de Logística de Aplicación </t>
  </si>
  <si>
    <t xml:space="preserve">Oportunidad y calidad en la información relacionada a las fechas del cronograma de la prueba.
Recepción del material de examen y de aplicación en las fechas establecidas en el cronograma.
Garantizar el ejercicio de las actividades contractuales de manera oportuna y sin afectaciones.
Condiciones contractuales que garanticen el equilibrio económico.
Oportunidad y cumplimiento con el pago por los servicios prestados.
Transparencia en la contratación.
Participación en las discusiones, cumplimiento de los compromisos y los protocolos.
Relaciones mutuamente beneficiosas
Entrega y aplicación de protocolos de bioseguridad para la realización de las pruebas </t>
  </si>
  <si>
    <t>Manual de contratación 
Ley 1712 de 2014 de Transparencia y Derecho de Acceso a la Información Pública
Ley 1581 de 2012 del Régimen General de Protección de Datos Personales
Resolución 1346 de 2020 Protocolo de bioseguridad para el proceso de aplicación de las pruebas que realiza el ICFES</t>
  </si>
  <si>
    <t xml:space="preserve">Vía Telefónica
Correo electrónico 
Comunicaciones
Reuniones
</t>
  </si>
  <si>
    <t xml:space="preserve">Actas de reunión 
Acuerdos de niveles de servicio
Comunicaciones externas 
</t>
  </si>
  <si>
    <t>Una optima remuneración económica por los servicios prestados.
Oportunidad y calidad en la información.
Evitar los reprocesos por la no recepción, demora o recepción de información incompleta
Disminuir la inversión de recursos por  reprocesos o novedades en las actividades.</t>
  </si>
  <si>
    <t xml:space="preserve">Reunión y/o comité de apertura de las pruebas, remitiendo por correo electrónico al requerimiento con respecto a los insumos
Dando respuesta a las observaciones al proyecto de pliego y al informe de evaluación en los procesos de selección
Gestión para el pago de las facturas por los servicios suministrados
</t>
  </si>
  <si>
    <t xml:space="preserve">Actas de reunión 
Acuerdos de niveles de servicio
Comunicaciones externas </t>
  </si>
  <si>
    <t>Operador(es) encargado(s) de distribución (Empaque y transporte)</t>
  </si>
  <si>
    <t>Oportunidad y calidad en la información relacionada a las fechas del cronograma de la prueba.
Recepción de la información e insumos necesarios para el empaque y distribución de material de examen en las fechas establecidas en el cronograma.
Garantizar el ejercicio de las actividades contractuales de manera oportuna y sin afectaciones.
Condiciones contractuales que garanticen el equilibrio económico.
Oportunidad y cumplimiento con el pago por los servicios prestados.
Transparencia en la contratación.
Participación en las discusiones, cumplimiento de los compromisos y los protocolos.
Relaciones mutuamente beneficiosas</t>
  </si>
  <si>
    <t>Vía Telefónica
Correo electrónico
Comunicaciones 
Reuniones</t>
  </si>
  <si>
    <t>Una óptima remuneración económica por los servicios prestados.
Oportunidad y calidad en la información.
Evitar los reprocesos por la no recepción, demora o entrega de información incompleta
Disminuir la inversión de recursos por  reprocesos o novedades en las actividades.</t>
  </si>
  <si>
    <t>sitios de aplicación</t>
  </si>
  <si>
    <t xml:space="preserve">Solicitud y confirmación del préstamo de sitios para la aplicación de pruebas de manera formal
Oportunidad y calidad en la información relacionada a las fechas de la prueba.
Garantizar el ejercicio de las actividades de aplicación de manera oportuna y sin afectaciones.
Aplicación de protocolos de bioseguridad para la realización de las pruebas 
</t>
  </si>
  <si>
    <t>Protocolo manejo de la propiedad del cliente o proveedor externo
Manuales de procedimiento por rol para examinadores 
Ley 1712 de 2014 de Transparencia y Derecho de Acceso a la Información Pública
Ley 1581 de 2012 del Régimen General de Protección de Datos Personales
Resolución 1346 de 2020 Protocolo de bioseguridad para el proceso de aplicación de las pruebas que realiza el ICFES</t>
  </si>
  <si>
    <t>Envió de comunicaciones de solicitud de préstamo de sitio y confirmación de uso 
Contacto en el proceso de aprovisionamiento planta física</t>
  </si>
  <si>
    <t xml:space="preserve">Correos electrónicos con envió de información 
Comunicaciones externas con la información requerida </t>
  </si>
  <si>
    <t xml:space="preserve">Relaciones mutuamente beneficiosas
Trato amable y oportuno para la atención de solicitudes 
Preservación de los muebles y enseres pertenecientes al sitio de aplicación </t>
  </si>
  <si>
    <t>Protocolo manejo de la propiedad del cliente o proveedor externo
Manuales de procedimiento por rol para examinadores 
Ley 1712 de 2014 de Transparencia y Derecho de Acceso a la Información Pública
Ley 1581 de 2012 del Régimen General de Protección de Datos Personales
Resolución 1346 de 2020 Protocolo de bioseguridad para el proceso de aplicación de las pruebas que realiza el ICFES</t>
  </si>
  <si>
    <t>Quejoso</t>
  </si>
  <si>
    <t>Por correo de denuncias 
Por traslado
Por PQRSDF - Mercurio</t>
  </si>
  <si>
    <t>- Ley 734 de 2002 (vigente hasta el 28 de marzo de 2022)
-Ley 2094 del 2021 (entra en vigencia el 29 de marzo de 2022)</t>
  </si>
  <si>
    <t>Expediente por cada queja</t>
  </si>
  <si>
    <t xml:space="preserve">
-Informar que el tratamiento de la información de la actuación disciplinaria es reservada de acuerdo con lo establecido en el artículo 90 de la Ley 734 de 2002. 
-Comunicar la decisión de archivo definitivo y fallo absolutorio. </t>
  </si>
  <si>
    <t>Informante</t>
  </si>
  <si>
    <t>Por correo de denuncias 
Por PQRSDF - Mercurio</t>
  </si>
  <si>
    <t>Adelantando el proceso de acuerdo con la normatividad vigente.</t>
  </si>
  <si>
    <t xml:space="preserve">Por correo 
Por PQRSDF - Mercurio
</t>
  </si>
  <si>
    <t>Expediente por cada informe</t>
  </si>
  <si>
    <t>Sujetos procesales</t>
  </si>
  <si>
    <t xml:space="preserve">Que la actuación disciplinaria se adelante observando los principios constitucionales al debido proceso y a la defensa. 
Informar que el tratamiento de la información de la actuación disciplinaria será reservada de acuerdo con lo establecido en el artículo 90 de la Ley 734 de 2002. </t>
  </si>
  <si>
    <t>Versión libre
Descargos
Alegatos de conclusión</t>
  </si>
  <si>
    <t>Por correo 
Por PQRSDF - Mercurio</t>
  </si>
  <si>
    <t xml:space="preserve">Expediente disciplinario </t>
  </si>
  <si>
    <t>Entes de control</t>
  </si>
  <si>
    <t xml:space="preserve">El Operador Disciplinario adelante las actuaciones disciplinarias observando los principios constitucionales al debido proceso y a la defensa, y dando cumplimiento a la normatividad vigente. </t>
  </si>
  <si>
    <t>Traslados por competencia
-Comunicaciones a la Procuraduría General de la Nación de las actuaciones que se surten al interior del proceso disciplinario.</t>
  </si>
  <si>
    <t xml:space="preserve">Adelantando el proceso de acuerdo con la normatividad vigente. 
</t>
  </si>
  <si>
    <t xml:space="preserve">Operador de impresión y lectura </t>
  </si>
  <si>
    <t>Entregar las artes de impresión para realizar las pruebas garantizando los criterios seguridad y privacidad del a información</t>
  </si>
  <si>
    <t>Especificaciones contractuales y en el procedimiento de Producción Editorial CIE - 002</t>
  </si>
  <si>
    <t>- MIPG
- SGC - NTC ISO 9001:2015
- SGSI – NTC ISO 27001: 2013
- Modelo de Seguridad y Privacidad de la Información</t>
  </si>
  <si>
    <t xml:space="preserve">Cumplimiento de las cláusulas contractuales pactadas.
Cumplimiento de la normatividad aplicable al régimen contractual de la entidad.
Cumplimiento de la normatividad aplicable al tipo de contrato.
</t>
  </si>
  <si>
    <t>Presencial
Comunicación por correo electrónico</t>
  </si>
  <si>
    <t>Acta de entrega de las artes.</t>
  </si>
  <si>
    <t>Certificación de servicios contratados de la parte interesada</t>
  </si>
  <si>
    <t>Especificaciones contractuales</t>
  </si>
  <si>
    <t>Certificación de ejecución del contrato e informe de supervisión</t>
  </si>
  <si>
    <t>Profesionales de la Subdirección de Aplicación de Instrumentos</t>
  </si>
  <si>
    <t>Planificación y control operacional en la diagramación y el armado.
Entrega oportuna de las artes de los cuadernillos al operador de impresión.
Entrega oportuna de la ficha técnica de impresión al impresor.
Entrega de cuadernillos para archivo del operador de impresión a la Subdirección de Producción de Instrumentos.</t>
  </si>
  <si>
    <t>Funciones</t>
  </si>
  <si>
    <t xml:space="preserve">    Sistema de Gestión de Calidad SGC – Norma ISO 9001: 2015.
Sistema de Gestión de Seguridad de la Información SGSI – Norma ISO 27001: 2013.
Modelo Integrado de Planeación y Gestión – MIPG y las políticas de gestión y desempeño que lo componen.
Modelo de Seguridad y Privacidad de la Información.</t>
  </si>
  <si>
    <t xml:space="preserve">
Ficha técnica de impresión
Cronogramas de exámenes</t>
  </si>
  <si>
    <t xml:space="preserve">Realizando la 
entrega oportuna de las artes de los cuadernillos al operador de impresión, la  ficha técnica de impresión al impresor. 
Archivando las muestras de cuadernillos entregadas por el operador de impresión de acuerdo con los lineamientos de calidad establecidos. </t>
  </si>
  <si>
    <t>Comunicación interna.
Correo institucional.
Comités técnicos de área.
Teams.</t>
  </si>
  <si>
    <t>Diseño del armado de pruebas.
Ficha técnica de instrumentos.
Artes de los cuadernillos.</t>
  </si>
  <si>
    <t>Cumplimiento en la entrega de las artes de los cuadernillos al operador de impresión.
Cumplimiento de las especificaciones de la ficha técnica de impresión.
Cumplimiento de la entrega de cuadernillos para archivo del operador de impresión a la Subdirección de Producción de Instrumentos.</t>
  </si>
  <si>
    <t>Profesionales de la Subdirección de Desarrollo de Aplicaciones</t>
  </si>
  <si>
    <t>Establecimiento de requerimientos de usuarios para construcción y revisión de ítems.
Información del desarrollo de aplicaciones para diagramación y armado de pruebas.</t>
  </si>
  <si>
    <t xml:space="preserve">
Historias de usuario
Demo Sprint
Entrega de aplicativo o módulo en producción</t>
  </si>
  <si>
    <t xml:space="preserve">Entregando oportunamente los insumos necesarios para el armado de las pruebas electrónicas y los ítems necesarios para el ensamble de las mismas. </t>
  </si>
  <si>
    <t>Información con estructura y taxonomía de la prueba.
Listado de roles y personas usuarias de Prisma.</t>
  </si>
  <si>
    <t>Cumplimiento de los requerimientos de usuarios y requerimientos tecnológicos establecidos.</t>
  </si>
  <si>
    <t>Historias de usuario
Demo Sprint
Entrega de aplicativo o módulo en producción</t>
  </si>
  <si>
    <t xml:space="preserve">Información con estructura y taxonomía de la prueba.
Listado de roles y personas usuarias de Prisma.
</t>
  </si>
  <si>
    <t>Profesionales de la Subdirección de Diseño de Instrumentos</t>
  </si>
  <si>
    <t>Cumplimiento normativo.
Cumplimiento de los criterios de calidad establecidos en los procedimientos del Instituto.
Fichas técnicas de diseño de las pruebas
Cronogramas de exámenes</t>
  </si>
  <si>
    <t>Correo institucional.
Comunicaciones internas.
Teams.</t>
  </si>
  <si>
    <t xml:space="preserve">Cumplimiento de las especificaciones de diagramación de las pruebas por parte de los profesionales del banco de pruebas e ítems. 
</t>
  </si>
  <si>
    <t>Cumplimiento normativo.
Cumplimiento de los criterios de calidad establecidos en los procedimientos del Instituto.
Fichas técnicas de diseño de las pruebas
Cronogramas de exámenes</t>
  </si>
  <si>
    <t>Profesionales de la Subdirección de Estadísticas</t>
  </si>
  <si>
    <t xml:space="preserve">Armado de base de datos de las prueba para calificación.
</t>
  </si>
  <si>
    <t>Ficha técnica de armado de las pruebas
Cronogramas de exámenes</t>
  </si>
  <si>
    <t>Armado de pruebas.</t>
  </si>
  <si>
    <t>Cumplimiento de las especificaciones de las base de datos de armado.</t>
  </si>
  <si>
    <t xml:space="preserve">
Ficha técnica de armado de las pruebas
Cronogramas de exámenes</t>
  </si>
  <si>
    <t>Profesionales de la Subdirección de Información</t>
  </si>
  <si>
    <t>Planificación y control operacional en la diagramación y el armado.
Armado de prueba para cargue de información.</t>
  </si>
  <si>
    <t>2.     Grupos de investigación e investigadores</t>
  </si>
  <si>
    <t>Grupos de investigación</t>
  </si>
  <si>
    <t>Conocer la metodología y criterios que utiliza el Icfes en la construcción de instrumentos de evaluación.</t>
  </si>
  <si>
    <t>Comunicación externas.
Correo institucional.
Eventos de encuentro con la comunidad académica.</t>
  </si>
  <si>
    <t>- Legal
- Implícito</t>
  </si>
  <si>
    <t>- Gobierno Digital
- Participación Ciudadana 
- Rendición de Cuentas
- Sistema de Gestión Documental</t>
  </si>
  <si>
    <t>No aplica.</t>
  </si>
  <si>
    <t xml:space="preserve">
Comunicaciones externas cuando solicitan información.
Comisiones a los talleres de socialización de construcción de instrumentos de evaluación.
Listados soportes de asistencia.
Acuerdos de confidencialidad.</t>
  </si>
  <si>
    <t>Participar de los talleres de socialización de construcción de instrumentos de evaluación desarrollados por la Subdirección de Diseño de Instrumentos, con el propósito de aprender sobre las metodologías, temas y competencias evaluadas, en procura de tener una mayor cercanía y pertinencia entre las pruebas aplicadas por el Icfes y los temas de enseñanza impartidas por las facultades académicas.</t>
  </si>
  <si>
    <t>Talleres de socialización de construcción de instrumentos de evaluación.</t>
  </si>
  <si>
    <t xml:space="preserve">
Comunicaciones externas cuando solicitan información.
Comisiones a los talleres de socialización de construcción de instrumentos de evaluación.
Listados soportes de asistencia.
Acuerdos de confidencialidad.</t>
  </si>
  <si>
    <t>Instituciones de educación básica, media y superior</t>
  </si>
  <si>
    <t>Conocer las características y los tópicos abordados en las pruebas aplicadas en los exámenes de Estado, el alcance de los temas, la profundidad de las competencias evaluadas y las metodologías utilizadas.</t>
  </si>
  <si>
    <t>Comunicación externas.
Correo institucional.
Grupos focales.
Eventos de encuentro con la comunidad académica.</t>
  </si>
  <si>
    <t>- Cliente
- Legal
- Implícito</t>
  </si>
  <si>
    <t>- SGC - NTC ISO 9001:2015
- SGSI – NTC ISO 27001: 2013
- Participación Ciudadana 
- Rendición de Cuentas</t>
  </si>
  <si>
    <t>Comisiones a los talleres de socialización de construcción de instrumentos de evaluación.
Grupos focales.
Listados de asistencia.</t>
  </si>
  <si>
    <t>Participar de los talleres de socialización de construcción de instrumentos de evaluación desarrollados por la Subdirección de Diseño de Instrumentos, con el propósito de aprender sobre las metodologías, temas y competencias evaluadas, en procura de tener una mayor cercanía y pertinencia entre las pruebas aplicadas por el Icfes y los temas de enseñanza impartidas por las instituciones educativas en cada nivel de formación.</t>
  </si>
  <si>
    <t>Comisiones a los talleres de socialización de construcción de instrumentos de evaluación.
Grupos focales.</t>
  </si>
  <si>
    <t>8.     Instituciones homólogas o referentes</t>
  </si>
  <si>
    <t>Instituciones y organismos nacionales e internacionales especializados de evaluación educativa</t>
  </si>
  <si>
    <t>Conocer e investigar los referentes internacionales de evaluación educativa.</t>
  </si>
  <si>
    <t>Comunicación externas.
Correo institucional.
Mesas de trabajo.
Eventos de encuentro con la comunidad académica.</t>
  </si>
  <si>
    <t>- Legal
- Implícito
- Organización</t>
  </si>
  <si>
    <t>- MIPG
- SGC - NTC ISO 9001:2015
- SGSI – NTC ISO 27001: 2013
- Modelo de Seguridad y Privacidad de la Información
- Gobierno Digital
- Rendición de Cuentas
- Sistema de Gestión Documental
- Plan Institucional de Gestión de Ambiental - PIGA
- Continuidad del Negocio</t>
  </si>
  <si>
    <t>Decreto 5014 de 2009.</t>
  </si>
  <si>
    <t>Publicación clara y veraz relevante a la misionalidad del Icfes en la página web institucional.
Participación de representantes del Icfes en foros académicos, de investigación y en mesas de trabajo en ámbitos de evaluación de la educación.</t>
  </si>
  <si>
    <t>Publicación de información relevante con la misionalidad del Icfes en la página web institucional.
www.icfes.gov.co
Participación nacional e internacional de representantes del Icfes en foros académicos y de investigación en ámbitos educativos y de evaluación de la educación.</t>
  </si>
  <si>
    <t>Mejorar la capacidad técnica para evaluar los procesos educativos, por medio de las ventajas comparativas que ofrecen otros organismos nacionales e internacionales, en un proceso de comparación y mejora continua.</t>
  </si>
  <si>
    <t>Instituto Nacional Para Ciegos - INCI</t>
  </si>
  <si>
    <t>Coadyuvar al Icfes la construcción de pruebas para la población ciega de Colombia.
Coadyuvar en la mejora de los resultados de la población con discapacidad visual.</t>
  </si>
  <si>
    <t>Comunicación externas.
Correo institucional.
Mesas de trabajo.
Eventos de encuentro con la comunidad académica.
Decreto 1421 de 2017</t>
  </si>
  <si>
    <t>- Cliente
- Legal
- Implícito
- Organización</t>
  </si>
  <si>
    <t>- MIPG
- Modelo de Seguridad y Privacidad de la Información
- Participación Ciudadana 
- Sistema de Gestión Documental</t>
  </si>
  <si>
    <t>Decreto 1421 de 2017</t>
  </si>
  <si>
    <t>Suscripción de convenios interadministrativos, mediante el cual el Icfes permite a la entidad aportar su conocimiento en pro de mejorar las condiciones de evaluación de la población con discapacidad.
Retroalimentación en mesas de trabajo del proceso de  construcción de los exámenes.</t>
  </si>
  <si>
    <t>Convenio interadministrativo, mediante el cual se aúnan esfuerzos en pro de diseñar, construir y/o adaptar los instrumentos de evaluación que aplica el Icfes, con orientación de accesibilidad para la población ciega de Colombia.
Actas de las mesas de trabajo y ejercicios de retroalimentación.</t>
  </si>
  <si>
    <t>Garantizar la inclusión social de las personas ciegas en los exámenes de Estado construidos por el Icfes, coadyuvando en las actividades de traducción, divulgación y capacitación de las personas con discapacidad visual, logrando así la igualdad en las oportunidades de acceso y presentación de los exámenes, por medio de las herramientas idóneas aptas para la población objetivo.</t>
  </si>
  <si>
    <t>Instituto Nacional para la Evaluación de la Educación México - INEE</t>
  </si>
  <si>
    <t>Información y reportes de gestión, donde se identifique las metodologías, los procesos y técnicas utilizadas por el Icfes, así como los resultados obtenidos con la aplicación de los mismos, en el proceso de evaluación de la educación</t>
  </si>
  <si>
    <t>Publicación clara y veraz relevante a la misionalidad del Icfes en la página web institucional.
Participación de representantes del Icfes en foros académicos y de investigación en ámbitos de evaluación de la educación.
Realización de mesas de trabajo para presentación de procesos, metodologías y técnicas de evaluación.</t>
  </si>
  <si>
    <t>Mejorar la capacidad competitiva, a través de la aplicación de la metodología de buenas prácticas del Icfes.
Innovar en los procesos de evaluación de la educación, en comparación con sus referentes equiparables.
Mejorar las técnicas de evaluación de la educación Nacional.
Mejorar su posicionamiento y referenciación en la escala internacional.</t>
  </si>
  <si>
    <t>Instituto Nacional para Sordos - INSOR</t>
  </si>
  <si>
    <t>Coadyuvar al Icfes en la construcción de pruebas para la población sorda de Colombia.
Coadyuvar en la mejora de los resultados de la población con discapacidad auditiva.</t>
  </si>
  <si>
    <t>Comunicación externas.
Mesas de trabajo.
Correo institucional.
Eventos de encuentro con la comunidad académica.</t>
  </si>
  <si>
    <t>Convenio interadministrativo, mediante el cual se aúnan esfuerzos en pro de diseñar, construir y/o adaptar los instrumentos de evaluación que aplica el Icfes, con orientación de accesibilidad para la población sorda de Colombia.
Actas o reportes sobre la retroalimentación realizada en mesas de trabajo.</t>
  </si>
  <si>
    <t>Garantizar la inclusión social de las personas sordas en los exámenes de Estado aplicados por el Icfes, coadyuvando en las actividades de traducción, divulgación y capacitación de las personas con discapacidad auditiva, logrando así la igualdad en las oportunidades de acceso y presentación de los exámenes, por medio de las herramientas idóneas aptas para la población objetivo.</t>
  </si>
  <si>
    <t>Suscripción de convenios interadministrativos, mediante el cual el Icfes permite a la entidad aportar su conocimiento en pro de mejorar las condiciones de evaluación de la población con discapacidad.
Retroalimentación del proceso de  construcción de los exámenes en mesas de trabajo conjuntas.</t>
  </si>
  <si>
    <t>Convenio interadministrativo, mediante el cual se aúnan esfuerzos en pro de diseñar, construir y/o adaptar los instrumentos de evaluación que aplica el Icfes, con orientación de accesibilidad para la población sorda de Colombia.
Actas o informes sobre las mesas de trabajo de retroalimentación realizadas.</t>
  </si>
  <si>
    <t>Atención oportuna a solicitudes a través de los canales de contacto.
Criterios diferenciales para la construcción de las pruebas y accesibilidad a la información.
Contar con  ítems de excelente calidad,  de diversos niveles de dificultad y de complejidad para que sean usados  en los exámenes de Estado, con el fin de ser evaluados de acuerdo con su nivel académico.
Obtener resultados sobresalientes en la aplicación de la prueba.</t>
  </si>
  <si>
    <t>- SGC - NTC ISO 9001:2015
- Modelo de Seguridad y Privacidad de la Información
- Rendición de Cuentas
- Sistema de Gestión Documental</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</si>
  <si>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Aseguramiento de la dificultad estadística establecida en los armados de las pruebas.
Transparencia y confidencialidad en la aplicación y calificación de las pruebas.</t>
  </si>
  <si>
    <t>Comunicación externas.
Correo institucional.</t>
  </si>
  <si>
    <t xml:space="preserve">
Construcción de ítems mediante una metodología de consenso que permita asegurar los criterios técnicos y de calidad del Icfes, así como los requisitos de seguridad y confidencialidad de la Policía. 
PQRSD respondidas oportunamente a la población que ha realizado contacto.
Actas o informes de las mesas de trabajo realizadas.</t>
  </si>
  <si>
    <t>Presentar una prueba imparcial, que evalúe objetivamente sus conocimientos y les permita por mérito acceder a los beneficios a los cuales pueden acceder por medio de resultados sobresalientes en las pruebas, tales como ascensos de rango, mejora del salario, acceso a un puesto público.</t>
  </si>
  <si>
    <t>Comunicación externas.
Correo institucional.
Mesas de trabajo de retroalimentación.</t>
  </si>
  <si>
    <t xml:space="preserve">
Construcción de ítems mediante una metodología de consenso que permita asegurar los criterios técnicos y de calidad del Icfes, así como los requisitos de seguridad y confidencialidad de la Policía. 
PQRSD respondidas oportunamente a la población que ha realizado contacto.</t>
  </si>
  <si>
    <t>Orientación de las políticas de evaluación del Icfes hacia la misma dirección de la política de educación nacional, y evaluar los resultados de su implementación.</t>
  </si>
  <si>
    <t>- MIPG
- SGC - NTC ISO 9001:2015
- Modelo de Seguridad y Privacidad de la Información
- Gobierno Digital
- Participación Ciudadana 
- Rendición de Cuentas
- Sistema de Gestión Documental
- Plan Institucional de Gestión de Ambiental - PIGA</t>
  </si>
  <si>
    <t>Cumplimiento de las directrices, sugerencias y reportes proferidas.
Cumplimiento de las obligaciones contractuales.</t>
  </si>
  <si>
    <t>Comunicación externa.
Correo institucional.
Mesas de trabajo.</t>
  </si>
  <si>
    <t>Obtener informes de resultados individuales y por agregados de las pruebas que aplica el Icfes, con el propósito de tener insumos para el diseño e implementación de políticas educativas y de proyectos de educación nacional que contribuyan a mejorar los resultados de la evaluación de los estudiantes Colombianos en todos los niveles académicos.</t>
  </si>
  <si>
    <t>- MIPG
- Modelo de Seguridad y Privacidad de la Información
- Gobierno Digital
- Participación Ciudadana 
- Rendición de Cuentas
- Sistema de Gestión Documental</t>
  </si>
  <si>
    <t>Cumplimiento de las directrices, sugerencias y reportes proferidas.
Cumplimiento de las obligaciones contractuales.
Cumplimiento de acuerdos en las mesas de trabajo realizadas.</t>
  </si>
  <si>
    <t>Cumplimiento de las directrices técnicas por parte del Icfes, en aquellos asuntos educativos que el Ministerio orienta bajo política de educación.</t>
  </si>
  <si>
    <t>Minorías</t>
  </si>
  <si>
    <t xml:space="preserve">
Atención oportuna a solicitudes a través de los canales de contacto.
Criterios diferenciales para la construcción de las pruebas y accesibilidad a la información.
Contar con  ítems de excelente calidad,  de diversos niveles de dificultad y de complejidad para que sean usados  en los exámenes de Estado, con el fin de ser evaluados de acuerdo con su nivel académico.
Obtener resultados sobresalientes en las pruebas del examen aplicado.</t>
  </si>
  <si>
    <t>PQRSDF.
Grupos focales.</t>
  </si>
  <si>
    <t>- Modelo de Seguridad y Privacidad de la Información
- Participación Ciudadana 
- Rendición de Cuentas</t>
  </si>
  <si>
    <t xml:space="preserve"> Ley 115 de 1994</t>
  </si>
  <si>
    <t>Posibilidad de acceso oportuno a la información de los exámenes, teniendo en cuenta los tiempos de inscripción y aplicación y su dificultad para acceder a ella.
Información clara y concisa sobre la estructura general de la prueba.
ítems de excelente calidad,  de diversos niveles de dificultad y de complejidad para que sean usados  en los exámenes de Estado, con el fin de ser evaluados de acuerdo con su nivel académico.</t>
  </si>
  <si>
    <t xml:space="preserve">Ítems construidos para las pruebas de los exámenes Saber 11,  Saber Pro y Saber TyT.
PQRSD respondidas oportunamente a la población que ha realizado contacto.
Actas e informes sobre los acuerdos definidos.
</t>
  </si>
  <si>
    <t>Igualdad en el trato recibido, así como las oportunidades ofrecidas para acceder y presentar los exámenes ofertados por el Icfes. 
Obtener buenos resultados en los exámenes que presente.
Contenido conceptual acorde a sus métodos propios de aprendizaje y cosmogonía.</t>
  </si>
  <si>
    <t xml:space="preserve">Ítems construidos para las pruebas del los exámenes Saber 11,  Saber Pro y Saber TyT.
PQRSD respondidas oportunamente a la población que ha realizado contacto.
</t>
  </si>
  <si>
    <t>Oficina de Control Interno</t>
  </si>
  <si>
    <t>Eficiencia administrativa.
Verificar el cumplimiento de la normatividad, políticas y lineamientos aplicables.</t>
  </si>
  <si>
    <t>Auditorías de control interno.
Comunicación interna.
Correo institucional.
Teams</t>
  </si>
  <si>
    <t>- MIPG
- SGC - NTC ISO 9001:2015
- SGSI – NTC ISO 27001: 2013
- Modelo de Seguridad y Privacidad de la Información
- Participación Ciudadana 
- Rendición de Cuentas
- Sistema de Gestión Documental
- Plan Institucional de Gestión de Ambiental - PIGA</t>
  </si>
  <si>
    <t>Ley 87 de 1993</t>
  </si>
  <si>
    <t>Trazabilidad de la gestión del área que permite verificar el cumplimiento de las políticas, normas y lineamientos aplicables.</t>
  </si>
  <si>
    <t>Comunicación interna.
Correo institucional.
Teams</t>
  </si>
  <si>
    <t>Activos de información públicos de uso interno, tanto en formato digital como físico, mediante el cual se traza la gestión del proceso.
Planes de mejoramiento en Daruma.</t>
  </si>
  <si>
    <t>Cumplimiento de la normatividad, políticas y lineamientos aplicables.</t>
  </si>
  <si>
    <t>Decreto 299 de 2009.</t>
  </si>
  <si>
    <t>Comunicación externas.
Correo institucional.
Grupos focales</t>
  </si>
  <si>
    <t xml:space="preserve">Ítems construidos para el examen Saber 11, el cual conforma la prueba de Validantes.
PQRSD respondidas oportunamente a la población que ha realizado contacto.
</t>
  </si>
  <si>
    <t>Obtener un puntaje sobresaliente que le permita acreditar sus conocimientos en la educación media y así, validar su título de bachiller.
Prueba con claridad en los contenidos conceptuales y técnicos de los ítems usados.</t>
  </si>
  <si>
    <t xml:space="preserve">Ítems construidos para el examen Saber 11, el cual conforma la prueba de Validantes.
PQRSD respondidas oportunamente a la población que ha realizado contacto.
</t>
  </si>
  <si>
    <t>Centro de medición MIDE UC</t>
  </si>
  <si>
    <t>Grupos focales.</t>
  </si>
  <si>
    <t>Publicación de información relevante con la misionalidad del Icfes en la página web institucional.
Participación nacional e internacional de representantes del Icfes en foros académicos y de investigación en ámbitos educativos y de evaluación de la educación.</t>
  </si>
  <si>
    <t>Mejorar la capacidad competitiva, a través de la aplicación de la metodología de buenas prácticas del Icfes.
Innovar en los procesos de evaluación de la educación, en comparación con sus referentes equiparables.
Mejorar la evaluación de la educación Nacional.
Mejorar su posicionamiento y referenciación en la escala internacional.</t>
  </si>
  <si>
    <t>Contar con ítems que cumplan los criterios de calidad establecidos, es decir, que hayan pasado por todos los puntos de control que permitan asegurar la validez del constructo y pertinencia para el grado evaluado.</t>
  </si>
  <si>
    <t>Consejos y asociaciones de facultades</t>
  </si>
  <si>
    <t>Conocer los tópicos de abordaje de las pruebas genéricas y específicas aplicadas en los exámenes de Estado, el alcance de los temas, la profundidad de las competencias evaluadas y las metodologías instadas.</t>
  </si>
  <si>
    <t>PQRSDF.
Comunicaciones externas.
Correo electrónico institucional.</t>
  </si>
  <si>
    <t>- Cliente
- Implícito</t>
  </si>
  <si>
    <t>- SGC - NTC ISO 9001:2015
- Modelo de Seguridad y Privacidad de la Información
- Participación Ciudadana 
- Rendición de Cuentas</t>
  </si>
  <si>
    <t xml:space="preserve">No aplica.
</t>
  </si>
  <si>
    <t xml:space="preserve"> Información clara y oportuna cuando esta sea solicitada.
Acompañamiento en los comités técnicos de área y socializaciones de las pruebas..
Oportunidad de sugerir cambios e influir sobre la construcción de las pruebas.</t>
  </si>
  <si>
    <t>Comunicación externas.
Correo institucional.
Eventos de encuentro con la comunidad académica.
PQRSDF.</t>
  </si>
  <si>
    <t xml:space="preserve">
Comisiones a los talleres de socialización de construcción de instrumentos de evaluación.</t>
  </si>
  <si>
    <t>Información clara y oportuna cuando esta sea solicitada.
Acompañamiento en los comités técnicos de área.
Oportunidad de sugerir cambios e influir sobre la construcción de las pruebas. 
Generar espacios o reuniones de socialización acerca de la construcción de los instrumentos de evaluación dirigidas a las facultades o asociaciones. 
Discusión académica en pro de la mejora de la evaluación de competencias de los estudiantes evaluados.</t>
  </si>
  <si>
    <t xml:space="preserve">
Comisiones a los talleres de socialización de construcción de instrumentos de evaluación. 
Actas de asistencia a reuniones.</t>
  </si>
  <si>
    <t>Información actualizada, clara y veraz de las actividades, realizadas por la dependencia, especialmente, sobre la ejecución del presupuesto del plan de compras y la contratación.
Eficiencia administrativa.
Verificar el cumplimiento de la normatividad aplicable.</t>
  </si>
  <si>
    <t>Comunicaciones externas.
Normatividad aplicable.</t>
  </si>
  <si>
    <t>- Participación Ciudadana 
- Rendición de Cuentas
- Otro</t>
  </si>
  <si>
    <t>Constitución política de Colombia
Decreto 2037 de 2019
Ley 1564 de 2012
Ley 599 de 2000
Ley 906 de 2004
Ley 610 de 2000
Ley 42 de 1993</t>
  </si>
  <si>
    <t>Publicación en página web respecto a la gestión institucional.
Oportuna respuesta a las solicitudes del órgano de control.</t>
  </si>
  <si>
    <t>Comunicación externa.
Correo institucional.</t>
  </si>
  <si>
    <t>Información actualizada, clara y veraz del seguimiento y ejecución presupuestal a cargo del proceso. 
Respuestas de solicitudes de los órganos de control.</t>
  </si>
  <si>
    <t>Fortalecer el control y la vigilancia de la gestión fiscal con enfoque preventivo en el marco de la Constitución y la Ley, para garantizar el buen manejo de los recursos públicos.</t>
  </si>
  <si>
    <t>Contratistas de apoyo a la gestión</t>
  </si>
  <si>
    <t>Recibir el pago acordado, como contraprestación por los servicios y productos prestados.
Ejercer sus obligaciones con autonomía e independencia.
Claridad y coordinación con el contratante, durante la ejecución de las obligaciones pactadas.
Claridad en las especificaciones técnicas de los servicios contratados para la construcción de ítems.</t>
  </si>
  <si>
    <t>Comunicaciones internas.
Comités primarios.
Correo electrónico institucional.</t>
  </si>
  <si>
    <t>- MIPG
- SGC - NTC ISO 9001:2015
- SGSI – NTC ISO 27001: 2013
- Modelo de Seguridad y Privacidad de la Información
- Rendición de Cuentas
- Sistema de Gestión Documental
- Plan Institucional de Gestión de Ambiental - PIGA
- Sistema de Gestión de Seg. y Salud en el Trabajo SGSST
- Continuidad del Negocio</t>
  </si>
  <si>
    <t>Correo institucional.
Comité primario.
Teams. 
Drive.</t>
  </si>
  <si>
    <t>Carpetas de contratación de cada contrato suscrito con el Icfes, en donde se detalla entre otras cosas:
La minuta del contrato.
El acta de inicio.
El informe de designación de supervisión.
Los informes presentados mensualmente por el contratista relacionando las actividades desarrolladas.
Los pagos efectuados al contratistas, conforme a lo pactado en la minuta.
Las observaciones del supervisor del contrato (si aplica).</t>
  </si>
  <si>
    <t>Estabilidad laboral (en el caso de personas naturales).
Posibilidad de tener nuevos contratos con el Instituto (en el caso de personas jurídicas).
Cumplimiento de los principios contractuales durante la ejecución del contrato.
Igualdad y equidad en el acceso de la celebración de contratos.
Competitividad y experiencia en el mercado laboral.
Cumplimiento de las cláusulas y condiciones pactadas con el contratante.
Cumplir con las especificaciones técnicas de los servicios contratados.
Aprobación de los servicios para el pago, según lo pactado contractualmente.
Fortalecer su experiencia y afianzar conocimientos en la construcción de instrumentos de evaluación.</t>
  </si>
  <si>
    <t>Manual de contratación del Icfes.
Matriz de riesgos del contrato.
Acuerdos de niveles de servicio (cuando aplique).</t>
  </si>
  <si>
    <t>Cuerpos colegiados</t>
  </si>
  <si>
    <t>Conocer los tópicos de abordaje de las pruebas específicas aplicadas en los exámenes de Estado, el alcance de los temas, la profundidad de las competencias evaluadas y las metodologías instadas.</t>
  </si>
  <si>
    <t>PQRSDF.
Correo institucional.
Comités técnicos de área.
Eventos de encuentro y socialización con la comunidad académica.</t>
  </si>
  <si>
    <t>- SGC - NTC ISO 9001:2015
- Modelo de Seguridad y Privacidad de la Información
- Gobierno Digital
- Participación Ciudadana 
- Rendición de Cuentas</t>
  </si>
  <si>
    <t>Información clara y veraz sobre la construcción de las pruebas aplicadas por el Icfes.
Análisis y si es posible, inclusión de las sugerencias propuestas.
Atención oportuna por medio de los canales de comunicación establecidos.
Discusión académica en pro de la mejora de la evaluación de competencias de los estudiantes evaluados.</t>
  </si>
  <si>
    <t>Comunicación externas.
Correo institucional.
Comités técnicos de área.
Eventos de encuentro y socialización con la comunidad académica.</t>
  </si>
  <si>
    <t xml:space="preserve">
Comunicaciones externas.
Comisiones a los talleres de socialización de construcción de instrumentos de evaluación. 
Actas de asistencia a reuniones.</t>
  </si>
  <si>
    <t>PQRSDF.
Correo institucional.
Comités técnicos de área.
Eventos de encuentro con la comunidad académica.</t>
  </si>
  <si>
    <t>Defensoría del pueblo</t>
  </si>
  <si>
    <t>Información por parte del Instituto, relacionando la inclusión de los grupos minoritarios dentro de los productos ofertados por el Icfes.</t>
  </si>
  <si>
    <t>PQRSDF por parte de la Defensoría del Pueblo o de representantes de la población minoritaria.</t>
  </si>
  <si>
    <t xml:space="preserve">1712 de 2014
1755 de 2015
1377 de junio 27 de 2013
</t>
  </si>
  <si>
    <t xml:space="preserve">Construcción de cuadernillos especiales de pruebas orientado a la población minoritaria.
Grupos focales con población minoritaria que tiene como propósito recopilar insumos para la mejora de pruebas. </t>
  </si>
  <si>
    <t>PQRSD respondidas oportunamente a la población que ha realizado contacto.
Construcción de cuadernillo especial  de pruebas orientado a la población minoritaria.
 Actas de asistencia y compromisos de mejora de pruebas.</t>
  </si>
  <si>
    <t>Proteger y defender los derechos humanos y prevenir sus violaciones.</t>
  </si>
  <si>
    <t>PQRSD respondidas oportunamente a la población que ha realizado contacto.
Construcción de cuadernillo especial  de pruebas orientado a la población minoritaria. 
Actas de asistencia y compromisos de mejora de pruebas.</t>
  </si>
  <si>
    <t>Departamento Administrativo de la Función Pública - DAFP</t>
  </si>
  <si>
    <t>Información publicada y reportes periódicos de las herramientas establecidas como lineamientos, por parte del instituto, para la unificación de la información requerida por el MIPG v2.</t>
  </si>
  <si>
    <t>Lineamientos de Función Pública.
Comunicaciones externas.
Políticas gubernamentales.</t>
  </si>
  <si>
    <t>- MIPG
- SGC - NTC ISO 9001:2015
- SGSI – NTC ISO 27001: 2013
- Modelo de Seguridad y Privacidad de la Información
- Gobierno Digital
- Sistema de Gestión Documental
- Plan Institucional de Gestión de Ambiental - PIGA
- Sistema de Gestión de Seg. y Salud en el Trabajo SGSST</t>
  </si>
  <si>
    <t xml:space="preserve">1437 de 2011
1712 de 2014 </t>
  </si>
  <si>
    <t>Publicación en la página web del Icfes respecto al cumplimiento de la política del Modelo Integrado de Planeación y Gestión, así como el plan de acción y plan estratégico.</t>
  </si>
  <si>
    <t>Reportes enviados a la Oficina Asesora de Planeación respecto al seguimiento y cumplimiento del Modelo Integrado de Planeación y Gestión.</t>
  </si>
  <si>
    <t>Fortalecer la gestión de las Entidades Públicas Nacionales y Territoriales.
Mejorar el  desempeño de los servidores públicos al servicio del Estado.
Contribuir al cumplimiento de los compromisos del gobierno con el ciudadano.
Aumentar la confianza en la administración pública y en sus servidores.</t>
  </si>
  <si>
    <t>Atención oportuna a solicitudes a través de los canales de contacto.
Criterios diferenciales para la construcción de las pruebas y accesibilidad a la información.
Contar con  ítems de excelente calidad,  de diversos niveles de dificultad y de complejidad para que sean usados  en los exámenes de Estado, con el fin de ser evaluados de acuerdo con su nivel académico.</t>
  </si>
  <si>
    <t>Comunicación externas.
Correo institucional.
Grupos focales.
Comités técnicos de área.
Eventos de encuentro con la comunidad académica</t>
  </si>
  <si>
    <t>Ítems, rúbrica de calificación y niveles de desempeño para la Evaluación de Carácter Diagnóstico Formativa -ECDF.
PQRSD respondidas oportunamente a la población que ha realizado contacto.
Construcción de Instrumentos de evaluación en cumplimiento de las resoluciones y directrices emitidas por el Ministerio Nacional de Educación. 
Actas de confidencialidad y asistencia.</t>
  </si>
  <si>
    <t>Presentar una prueba imparcial, que evalúe objetivamente sus conocimientos y les permita por mérito acceder a los beneficios a los cuales pueden acceder por medio de resultados sobresalientes en las pruebas, tales como ascensos, mejora del salario, acceso a un puesto público.</t>
  </si>
  <si>
    <t>Docentes universitarios</t>
  </si>
  <si>
    <t>Conocer las características de las pruebas aplicadas en los exámenes de Estado para la educación superior, el alcance de los temas, la profundidad de las competencias evaluadas y las metodologías instadas.</t>
  </si>
  <si>
    <t>PQRSDF.
Correo institucional.
Comités técnicos de área.</t>
  </si>
  <si>
    <t>Información clara y oportuna de las pruebas de educación superior cuando esta sea solicitada.
Acompañamiento en los comités técnicos de área.
Oportunidad de sugerir cambios e influir sobre la construcción de las pruebas.
Definición clara de la oferta de las pruebas.</t>
  </si>
  <si>
    <t>Comunicación externas.
Correo institucional.
Comités técnicos de área.</t>
  </si>
  <si>
    <t>Actas de reunión y de confidencialidad y registro de asistencia de los comités técnicos de área.
Respuestas a comunicaciones externas.
Correos institucionales.</t>
  </si>
  <si>
    <t>Comunicación externas.
Correo institucional.
Comités técnicos de área.
Plataforma TEAMS.</t>
  </si>
  <si>
    <t>Estudiantes de educación superior</t>
  </si>
  <si>
    <t>Atención oportuna a solicitudes a través de los canales de contacto.
Criterios diferenciales para la construcción de las pruebas y accesibilidad a la información.
Contar con  ítems de excelente calidad,  de diversos niveles de dificultad y de complejidad para que sean usados  en los exámenes de Estado, con el fin de ser evaluados de acuerdo con su nivel académico.
Obtener información clara y de fácil acceso acerca de las pruebas de estado de educación superior.</t>
  </si>
  <si>
    <t>Pertinencia en la publicación de información, teniendo en cuenta los tiempos de inscripción y aplicación.
Contar con ítems que hayan pasado por todos los puntos de control que aseguren la validez de constructo y pertinencia para el grado evaluado. 
Pertinencia en la entre de los ítems al proceso C2 armado de pruebas, teniendo en cuenta los tiempos de inscripción y aplicación.
Información clara y concisa en los ítems que conforman las pruebas.
Publicación en la página WEB del Icfes de los marcos de referencia, guías de orientación, cuadernillos de preguntas y preguntas explicadas de los módulos de las pruebas de educación superior.</t>
  </si>
  <si>
    <t>Comunicación externas.
Correo institucional.
Grupos focales
Página web del Icfes.</t>
  </si>
  <si>
    <t xml:space="preserve">Ítems construidos para las pruebas del los exámenes Saber Pro y Saber TyT.
PQRSD respondidas oportunamente a la población que ha realizado contacto.
Gestión de grupos focales (cuando apliquen)  lo que incluye actas de asistencia y de reuniones.
</t>
  </si>
  <si>
    <t>Obtener excelentes resultados en la prueba Saber Pro o TyT y así, acceder a los honores y beneficios que se otorgan por su sobresaliente resultado, tales como descuentos y candidaturas a posgrados, así como certificar sus conocimientos de educación superior para acceder con mayor facilidad al campo laboral.
Acceso a mejores ofertas de pasantías y prácticas laborales.
Prueba con claridad en los contenidos conceptuales y comprensión en la lectura.
Obtener información clara y de fácil acceso acerca de las pruebas de estado de educación superior.</t>
  </si>
  <si>
    <t xml:space="preserve">Ítems construidos para las pruebas del los exámenes Saber Pro y Saber TyT.
PQRSD respondidas oportunamente a la población que ha realizado contacto.
Gestión de grupos focales (cuando apliquen) lo que incluye actas de asistencia y de reuniones.
</t>
  </si>
  <si>
    <t>Atención oportuna a solicitudes a través de los canales de contacto.
Criterios diferenciales para la construcción de las pruebas y accesibilidad a la información.
Contar con  ítems de excelente calidad,  de diversos niveles de dificultad y de complejidad para que sean usados  en los exámenes de Estado, con el fin de ser evaluados de acuerdo con su nivel académico.
Obtener información clara y de fácil acceso acerca de las pruebas de estado de grado 11.</t>
  </si>
  <si>
    <t>PQRSDF.
Correo institucional.
Grupos focales.</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</si>
  <si>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
Publicación en la página WEB del Icfes de los marcos de referencia, guías de orientación, cuadernillos de preguntas y preguntas explicadas de los módulos de las pruebas para grado 11.</t>
  </si>
  <si>
    <t xml:space="preserve">Ítems construidos para las pruebas del examen Saber 11.
PQRSD respondidas oportunamente a la población que ha realizado contacto.
Gestión de grupos focales (cuando apliquen) lo que incluye actas de asistencia y de reuniones.
</t>
  </si>
  <si>
    <t>Obtener un buen puntaje en el examen Saber 11 y acceder a los beneficios que ofrece las universidades públicas y privadas, así como entidades públicas de educación, como reconocimiento por su excelente resultado en el examen.
Prueba con claridad en los contenidos conceptuales y comprensión en la lectura.
Cumplir con el requisito normativo para acreditar su titularidad de bachiller.
Validar sus conocimientos en educación media y compararse frente a la población del mismo nivel en el territorio nacional.
Obtener información clara y de fácil acceso acerca de las pruebas de estado de grado 11.</t>
  </si>
  <si>
    <t>Estudiantes de los grados 3° 5° 7° y 9°</t>
  </si>
  <si>
    <t>Atención oportuna a solicitudes a través de los canales de contacto.
Criterios diferenciales para la aplicación de las pruebas y accesibilidad a la información.
Contar con  ítems de excelente calidad,  de diversos niveles de dificultad y de complejidad para que sean usados  en los exámenes de Estado, con el fin de ser evaluados de acuerdo con su nivel académico.
Obtener información clara y de fácil acceso acerca de las pruebas de estado de grado 11.</t>
  </si>
  <si>
    <t>Comités técnicos de área.
Grupos focales.</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</si>
  <si>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
Publicación en la página WEB del Icfes de los marcos de referencia, guías de orientación, cuadernillos de preguntas y preguntas explicadas de los módulos de las pruebas para grados 3, 5, 7 y 9.</t>
  </si>
  <si>
    <t xml:space="preserve">Ítems construidos para las pruebas 3°, 5°, 7° y 9°.
PQRSD respondidas oportunamente a la población que ha realizado contacto.
</t>
  </si>
  <si>
    <t>Obtener excelentes resultados en las pruebas Saber 3°, 5°, 7° y 9°, certificando sus conocimientos en la educación básica y media.
Prueba de fácil comprensión y con terminología apropiada de acuerdo con su edad.</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</si>
  <si>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t>
  </si>
  <si>
    <t>Expertos académicos</t>
  </si>
  <si>
    <t>Correo institucional.
Comités técnicos de área.
Eventos de encuentro con la comunidad académica.
PQRSDF.</t>
  </si>
  <si>
    <t xml:space="preserve">Información clara y veraz sobre la construcción de las pruebas aplicadas por el Icfes.
Divulgación de los resultados obtenidos con la aplicación de las metodologías propuestas.
Atención oportuna por medio de los canales de comunicación establecidos.
</t>
  </si>
  <si>
    <t>Comunicación externas.
Correo institucional.
Comités técnicos de área.
Eventos de encuentro con la comunidad académica.</t>
  </si>
  <si>
    <t xml:space="preserve">
Actas de reunión y registro de asistencia de los comités técnicos de área.</t>
  </si>
  <si>
    <t>Participar de los Comités Técnicos de Área desarrollados por la Subdirección de Diseño de Instrumentos, con el propósito de poner en discusión académica las metodologías, temas y competencias evaluadas, en procura de tener una mayor cercanía y pertinencia entre las pruebas aplicadas por el Icfes y los temas de enseñanza impartidas por las facultades académicas.</t>
  </si>
  <si>
    <t>Información clara y veraz sobre la construcción de las pruebas aplicadas por el Icfes.
Divulgación de los resultados obtenidos con la aplicación de las metodologías propuestas.
Análisis y si es posible, inclusión de las sugerencias propuestas.
Atención oportuna por medio de los canales de comunicación establecidos.
Discusión académica en pro de la mejora de la evaluación de competencias de los estudiantes evaluados.</t>
  </si>
  <si>
    <t>Funcionarios de planta del Icfes</t>
  </si>
  <si>
    <t>Información clara y concisa sobre sus funciones.
Una carga de trabajo adecuada a su capacidad técnica y física.
Sinergia con el equipo de trabajo.
Espacio adecuado de trabajo.
Herramientas de trabajo adecuadas, tanto físicas como informáticas.
Sistema de Seguridad y Salud en el Trabajo.</t>
  </si>
  <si>
    <t>- SGSI – NTC ISO 27001: 2013
- Modelo de Seguridad y Privacidad de la Información
- Sistema de Gestión de Seg. y Salud en el Trabajo SGSST</t>
  </si>
  <si>
    <t>Decreto 1083 de 2015.</t>
  </si>
  <si>
    <t>Manual de funciones.
Procedimientos estandarizados.
Espacios de trabajo debidamente adecuados.
Evaluaciones de desempeño.
Actividades de prevención y corrección de seguridad y salud en el trabajo.</t>
  </si>
  <si>
    <t>Correo institucional.
Comité primario.
Teams.</t>
  </si>
  <si>
    <t xml:space="preserve">Manual de funciones.
Procedimientos estandarizados.
Espacios de trabajo debidamente adecuados.
Evaluaciones de desempeño.
Actividades de prevención y corrección de seguridad y salud en el trabajo.
</t>
  </si>
  <si>
    <t>Estabilidad laboral.
Posibilidad de ascenso y encargos.
Programa de capacitación oportuno y pertinente.
Reconocimiento por el buen desempeño de sus funciones.
Mejora continua en el clima laboral.
Herramientas de trabajo que mitigue el impacto físico negativo causado por el ejercicio cotidiano de sus funciones.</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</si>
  <si>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
Transparencia y confidencialidad en la aplicación y calificación de las pruebas</t>
  </si>
  <si>
    <t>Ítems construidos en físico para para las prueba de patrulleros, de manera interna y con un estándar de confidencialidad más alto, dentro del banco de pruebas e ítems del Icfes. 
PQRSDF respondidas oportunamente a la población que ha realizado contacto.
Guía de orientación para las pruebas de policía.</t>
  </si>
  <si>
    <t>Personas con discapacidad</t>
  </si>
  <si>
    <t>Atención oportuna a solicitudes a través de los canales de contacto.
Criterios diferenciales para la aplicación de las pruebas y accesibilidad a la información.
Igualdad y accesibilidad a las pruebas
Traducción de las pruebas a lenguaje de señas colombiana (discapacidad auditiva)
Diagramación de las pruebas en los aplicativos dispuestos para diferentes discapacidades</t>
  </si>
  <si>
    <t>PQRSDF.
Grupos focales.
Orientaciones del Inci o Insor, según aplique.</t>
  </si>
  <si>
    <t xml:space="preserve">
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
Contar con las adecuaciones necesarias en los ítems que conforman las pruebas para tener una mayor grado de accesibilidad en la prueba.</t>
  </si>
  <si>
    <t xml:space="preserve">PQRSD respondidas oportunamente a la población que ha realizado contacto.
Diseño de cuadernillo especial  de pruebas orientado a la población con discapacidad.
Convenios para pactar trabajo en conjunto con entidades técnicas en discapacidad tales como Inci e Insor, para el diseño de los instrumentos de evaluación. 
</t>
  </si>
  <si>
    <t>Obtener igualdad en el trato y las oportunidades para acceder y presentar los exámenes ofertados por el Icfes.
Tener las adecuaciones necesarias en los exámenes que les permita obtener buenos resultados. Obtener igualdad en el trato y las oportunidades para acceder a los exámenes ofertados por el Icfes.</t>
  </si>
  <si>
    <t>Comunicación externas.
Correo institucional.
Eventos de encuentro con la comunidad académica.
Grupos focales.</t>
  </si>
  <si>
    <t>Personas privadas de la libertad</t>
  </si>
  <si>
    <t>Atención oportuna a solicitudes a través de los canales de contacto.
Criterios diferenciales para la aplicación de las pruebas y accesibilidad a la información.
Contar con  ítems de excelente calidad,  de diversos niveles de dificultad y de complejidad para que sean usados  en los exámenes de Estado, con el fin de ser evaluados de acuerdo con su nivel académico.</t>
  </si>
  <si>
    <t>PQRSDF.</t>
  </si>
  <si>
    <t>Posibilidad de acceso oportuno a la información de los exámenes, teniendo en cuenta los tiempos de inscripción y aplicación y su dificultad para acceder a ella.
Contar con ítems que hayan pasado por todos los puntos de control que aseguren la validez de constructo y pertinencia para el grado evaluado. 
Información clara y concisa en los ítems que conforman las pruebas.</t>
  </si>
  <si>
    <t>Ítems construidos para las pruebas del los exámenes Saber 11,  Saber Pro y Saber TyT.
PQRSD respondidas oportunamente a la población que ha realizado contacto.
Construcción de cuadernillo adaptado para aplicar a población privada de su libertad.</t>
  </si>
  <si>
    <t>Obtener oportunidad en el acceso y presentación de las pruebas ofertadas por el Icfes.
Prueba con claridad en los contenidos conceptuales y comprensión en la lectura.
Socialización e información respecto a los tiempos y procedimientos de inscripción a la prueba, así como a la aplicación de la misma, teniendo en cuenta su dificultad para acceder a dicha información.</t>
  </si>
  <si>
    <t>Policía Nacional de Colombia - PONAL</t>
  </si>
  <si>
    <t>Contar con una prueba que permita evaluar los conocimientos del cuerpo policial en sus diferentes rangos y así, objetivamente poseer los soportes para llevar a cabo los ascensos respectivos de los participantes que aprueben la prueba, de acuerdo con las especificaciones y requerimientos establecidos.</t>
  </si>
  <si>
    <t>No aplica</t>
  </si>
  <si>
    <t>Objetividad e imparcialidad en la construcción de la prueba.
Pertinencia sobre la información que le sea solicitada.
Cumplimiento de las obligaciones contractuales para la construcción de la prueba.
Confidencialidad y transparencia en el diseño, aplicación y calificación de la prueba.</t>
  </si>
  <si>
    <t>Prueba de patrulleros y prueba de ascenso mayores, los cuales son elaboradas teniendo en cuenta los estándares técnicos y de calidad del Icfes, así como los requerimientos técnico y de confidencialidad de la Policía Nacional.</t>
  </si>
  <si>
    <t>Lograr un sistema de ascenso del cuerpo policial, de forma objetiva, imparcial y basada en el logro y certificación de conocimientos y competencias, para los diferentes rangos establecidos dentro de la institución.</t>
  </si>
  <si>
    <t>Objetividad e imparcialidad en la construcción de la prueba.
Pertinencia sobre la información que le sea solicitada.
Cumplimiento de las obligaciones contractuales para la construcción de la prueba.
Confidencialidad y transparencia en el diseño, aplicación y calificación de la prueba..</t>
  </si>
  <si>
    <t>Procesamiento y calificación (PYC)</t>
  </si>
  <si>
    <t>Eliminar los ítems que no cumplan con los parámetros estadísticos, de acuerdo con las observaciones de los gestores de pruebas y las bases de datos entregadas por la Subdirección de Producción de Instrumentos.</t>
  </si>
  <si>
    <t>Análisis estadístico del comportamiento de los ítems aplicados.</t>
  </si>
  <si>
    <t>- Cliente
- Implícito
- Organización</t>
  </si>
  <si>
    <t>- MIPG
- SGC - NTC ISO 9001:2015
- Modelo de Seguridad y Privacidad de la Información
- Política de Gestión Estadística NTC PE1000 - 2020
- Sistema de Gestión Documental</t>
  </si>
  <si>
    <t>Eficacia en el análisis y publicación de resultados.</t>
  </si>
  <si>
    <t>Formato de análisis  del comportamiento de ítems.
Formato de informe de ítems dudosos.</t>
  </si>
  <si>
    <t>Mejorar el proceso de calificación de las pruebas, por medio de un ajuste estadístico de los ítems seleccionados y el criterio técnico de los expertos de la Subdirección de Diseño de Instrumentos y la Subdirección de Producción de Instrumentos (dependiendo la metodología de calificación utilizada).</t>
  </si>
  <si>
    <t>Pertinencia sobre la información que le sea solicitada.</t>
  </si>
  <si>
    <t>Incursionar en nuevos negocios y lograr nuevos clientes en el campo de la evaluación educativa.</t>
  </si>
  <si>
    <t>Plan Estratégico Institucional.</t>
  </si>
  <si>
    <t>- MIPG
- SGC - NTC ISO 9001:2015
- Modelo de Seguridad y Privacidad de la Información
- Sistema de Gestión Documental
- Plan Institucional de Gestión de Ambiental - PIGA
- Continuidad del Negocio</t>
  </si>
  <si>
    <t>Cumplimiento de las obligaciones contractuales para la construcción de la prueba.</t>
  </si>
  <si>
    <t>Contratos con entidades nacionales e internacionales, donde el proceso de Diseño de Instrumentos de Evaluación es parte clave en el diseño, construcción y codificación de los instrumentos de evaluación ofertados por el Icfes.</t>
  </si>
  <si>
    <t>Posicionarse como referente de la evaluación de la educación del país, con presencia reconocida internacionalmente.
Incrementar los ingresos del Icfes, derivado de nuevos proyectos.</t>
  </si>
  <si>
    <t>Confidencialidad y transparencia en la construcción de los instrumentos de evaluación que componen de la prueba.</t>
  </si>
  <si>
    <t>Procuraduría General de la Nación</t>
  </si>
  <si>
    <t>Información actualizada, clara y veraz de las actividades, realizadas por la dependencia, especialmente, sobre las establecidas en el plan de acción institucional.
Eficiencia administrativa.
Verificar el cumplimiento de la normatividad aplicable.</t>
  </si>
  <si>
    <t>- Otro</t>
  </si>
  <si>
    <t>Ley 734 de 2002
Ley 200 de 1995
Constitución Política de Colombia 1991</t>
  </si>
  <si>
    <t>Retroalimentación del desarrollo y resultado del procedimiento.</t>
  </si>
  <si>
    <t>Información solicitada por la normatividad vigente, respecto a la actuación y cumplimiento de funciones de los servidores públicos que participan del proceso.</t>
  </si>
  <si>
    <t>Vigilar el actuar de los servidores públicos y advertir cualquier hecho que pueda ser violatorio de las normas vigentes.</t>
  </si>
  <si>
    <t xml:space="preserve">1474 de 2011
 Constitución Política de Colombia
Ley 734 de 2002
</t>
  </si>
  <si>
    <t>Subdirección de Diseño de Instrumentos</t>
  </si>
  <si>
    <t>Planificación y control operacional en la construcción de ítems.
Información por parte de la Oficina Asesora de Planeación, sobre los nuevos negocios que adelante el Instituto.</t>
  </si>
  <si>
    <t>Plan de acción de la Subdirección de Diseño de Instrumentos.
Plan Estratégico Institucional.
Procedimiento de construcción de ítems.</t>
  </si>
  <si>
    <t>- MIPG
- SGC - NTC ISO 9001:2015
- Modelo de Seguridad y Privacidad de la Información
- Participación Ciudadana 
- Rendición de Cuentas
- Sistema de Gestión Documental
- Plan Institucional de Gestión de Ambiental - PIGA</t>
  </si>
  <si>
    <t>Procedimiento de construcción de ítems normalizado y estandarizado en Daruma.</t>
  </si>
  <si>
    <t>Correo institucional.
Comités técnicos de área.
Comité primario.
Comunicaciones internas.
Teams.</t>
  </si>
  <si>
    <t xml:space="preserve">Documentación soporte en las carpetas de gestión del procedimientos de Construcción de ítems.
</t>
  </si>
  <si>
    <t>Entidades de Gobierno de las tres Ramas del Poder Público y Entidades de vigilancia y control (Disciplinario, Fiscal y Penal)</t>
  </si>
  <si>
    <t>Cumplir con los tiempos legales en la presentación de Informes de Ley.
Cumplir con lo establecido en el  Estatuto de Auditoría Interna y Código de Ética del Auditor.</t>
  </si>
  <si>
    <t>Informes de ley y Plan Anual de Auditoría</t>
  </si>
  <si>
    <t>- MIPG
- SGC - NTC ISO 9001:2015
- SGSI – NTC ISO 27001: 2013
- Modelo de Seguridad y Privacidad de la Información
- Gobierno Digital
- Registro en el Sistema Unificado de Información de Trámites - SUIT
- Participación Ciudadana 
- Rendición de Cuentas
- Decreto 1072 de 2015 - Decreto del Sector Trabajo
- Política de Gestión Estadística NTC PE1000 - 2020
- Sistema de Gestión Documental
- Plan Institucional de Gestión de Ambiental - PIGA
- Sistema de Gestión de Seg. y Salud en el Trabajo SGSST
- Continuidad del Negocio</t>
  </si>
  <si>
    <t>Ley 87 de 1993, Decreto 648 de 2017 y demás reglamentarios</t>
  </si>
  <si>
    <t xml:space="preserve">Los informes legales elaborados por la oficina son realizados y publicados en los tiempos establecidos. Además se atienden los requerimientos de entes externos sin contratiempo. </t>
  </si>
  <si>
    <t xml:space="preserve">Plataformas tecnológicas de información. Página Web institucional-Transparencia. Sistema de Gestión Documental.  </t>
  </si>
  <si>
    <t>https://www.icfes.gov.co/web/guest/transparencia-acceso-informacion-publica</t>
  </si>
  <si>
    <t>Informes de ley con información más clara y detallada que proporcione un diagnóstico más amplio de la entidad</t>
  </si>
  <si>
    <t>Dirección General  y Comité Institucional de Coordinación de Control Interno</t>
  </si>
  <si>
    <t>Retroalimentación clara, oportuna y veraz de las evaluaciones y seguimientos realizados a la gestión de los procesos o proyectos, así como a los Sistemas de Gestión del Instituto</t>
  </si>
  <si>
    <t>Sesiones de Comité Institucional de Coordinación de Control Interno y Plan Anual de Auditoría</t>
  </si>
  <si>
    <t xml:space="preserve">Los informes de seguimientos y auditorías son enviados al comité al mismo tiempo que a los líderes de los procesos. Así mismo el avance del PAA es presentado periódicamente al comité. </t>
  </si>
  <si>
    <t>Correo Electrónico, Chat, Sistema de Gestión Documental, telefónico</t>
  </si>
  <si>
    <t>Oportunidades de Mejora y recomendaciones a los procesos que agreguen valor a su gestión</t>
  </si>
  <si>
    <t>Contratistas de apoyo a la gestión de la OCI</t>
  </si>
  <si>
    <t xml:space="preserve">Acceso a la información, Conocimiento de la Organización y Recursos </t>
  </si>
  <si>
    <t>Comité Primario de la OCI</t>
  </si>
  <si>
    <t>Capacitación brindada.  Participación en reuniones. Reuniones internas.</t>
  </si>
  <si>
    <t>Correo Electrónico, Comunicación directa con el jefe de la OCI</t>
  </si>
  <si>
    <t>Correo electrónico. Carpeta de gestión de la OCI con evidencia de capacitaciones internas. Actas de grupo primario de la OCI</t>
  </si>
  <si>
    <t>Retroalimentación, Participación en reuniones internas y Participación en capacitaciones internas</t>
  </si>
  <si>
    <t>- MIPG</t>
  </si>
  <si>
    <t>Entes Certificadores</t>
  </si>
  <si>
    <t>Acceso a la información de los Sistemas de Gestión, Conocimiento de la Organización y Recursos, Coordinar las actividades de auditoria externa y  Seguimiento y asesoría en la formulación de los planes de mejoramiento</t>
  </si>
  <si>
    <t>Reuniones previas a auditoría y reunión de apertura y cierre de auditoría</t>
  </si>
  <si>
    <t>Los entes certificadores hacen entrega del informe final y realizan unan reunión de cierre donde nos han comunicado su conformidad con la entidad.</t>
  </si>
  <si>
    <t>Correo electrónico</t>
  </si>
  <si>
    <t>Contextualización amplia y detallada del funcionamiento de la entidad</t>
  </si>
  <si>
    <t>- MIPG
- SGC - NTC ISO 9001:2015
- SGSI – NTC ISO 27001: 2013</t>
  </si>
  <si>
    <t xml:space="preserve">Funcionarios de planta del Icfes- OCI </t>
  </si>
  <si>
    <t>Acceso a la información, Conocimiento de la Organización, Recursos y Capacitación</t>
  </si>
  <si>
    <t>Retroalimentación
Participación en reuniones internas</t>
  </si>
  <si>
    <t>Líderes de procesos y sus equipos de trabajo</t>
  </si>
  <si>
    <t xml:space="preserve">Los informes de seguimientos y auditorías son enviados a los líderes de los procesos según lo acordado para la creación de planes de mejora y están publicados en la página Web en Transparencia. </t>
  </si>
  <si>
    <t>Correo Electrónico y Sistema de Gestión Documental. Chat y telefónico</t>
  </si>
  <si>
    <t>Contextualización clara y detallada de la aplicación del procedimiento de auditoria interna en la entidad</t>
  </si>
  <si>
    <t xml:space="preserve">Líderes de Sistemas de Gestión </t>
  </si>
  <si>
    <t xml:space="preserve">Inclusión de Auditorías a los Sistemas de Gestión en el Plan Anual de Auditoría. Coordinar las actividades de auditoria </t>
  </si>
  <si>
    <t xml:space="preserve">Comités del Instituto. Reuniones </t>
  </si>
  <si>
    <t>La empresa contratada para ejecutar la auditoria interna al Sistema de Gestión hacen entrega del informe final y realiza reunión de cierre donde nos comunican su conformidad con la entidad.</t>
  </si>
  <si>
    <t xml:space="preserve">Secretarías de educación </t>
  </si>
  <si>
    <t>Realización de proyectos de investigación 
Acceso a información sobre calidad de la educación producida por el Icfes
Obtención de herramientas que permitan ampliar la información disponible para el análisis de la calidad de los programas académicos de educación superior</t>
  </si>
  <si>
    <t xml:space="preserve">Solicitudes por PQRSDF o correos </t>
  </si>
  <si>
    <t xml:space="preserve">
- SGC - NTC ISO 9001:2015
- Modelo de Seguridad y Privacidad de la Información
- Política de Gestión Estadística NTC PE1000 - 2026</t>
  </si>
  <si>
    <t xml:space="preserve">* Bases de datos 
* Investigaciones 
</t>
  </si>
  <si>
    <t>Reuniones
Contratos
Comunicación externa
Página web</t>
  </si>
  <si>
    <t>Matriz de Seguimiento al Plan de Acción Institucional diligenciada.</t>
  </si>
  <si>
    <t xml:space="preserve">Cumplimiento de las especificaciones de las base solicitadas </t>
  </si>
  <si>
    <t xml:space="preserve">
- SGC - NTC ISO 9001:2015
- Modelo de Seguridad y Privacidad de la Información
- Política de Gestión Estadística NTC PE1000 - 2027</t>
  </si>
  <si>
    <t>Correspondencia entregada a su destinatario y PQRS atendidas en los términos de Ley.</t>
  </si>
  <si>
    <t>Recibir atención de sus PQRSD de manera oportuna, clara y pertinente</t>
  </si>
  <si>
    <t>PQRS</t>
  </si>
  <si>
    <t xml:space="preserve">Atención oportuna a solicitudes a través de los canales de contacto.
Criterios diferenciales para el diseño de las pruebas y accesibilidad a la información.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t>
  </si>
  <si>
    <t xml:space="preserve">Ítems construidos para el examen Saber 11, el cual conforma la prueba de Validantes.
PQRSD respondidas oportunamente a la población que ha realizado contacto.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Actas o documentos de constancia de asistencia a reuniones o grupos focales.	
</t>
  </si>
  <si>
    <t>Obtener un puntaje sobresaliente que le permita acreditar sus conocimientos en la educación media y así, validar su título de bachiller.
Prueba con claridad en los contenidos conceptuales y técnicos de los ítems usados.
Accesibilidad oportuna a la información y material generado acerca del instrumento de evaluación.</t>
  </si>
  <si>
    <t xml:space="preserve">Ítems construidos para el examen Saber 11, el cual conforma la prueba de Validantes.
PQRSD respondidas oportunamente a la población que ha realizado contacto.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Actas o documentos de constancia de asistencia a reuniones o grupos focales.
</t>
  </si>
  <si>
    <t>Publicación de información relevante con la misionalidad del Icfes en la página web institucional.
www.icfes.gov.co
Participación nacional e internacional de representantes del Icfes en foros académicos y de investigación en ámbitos educativos y de evaluación de la educación.
Actas o documentos de constancia de asistencia a reuniones o mesas de trabajo.</t>
  </si>
  <si>
    <t>Conocer los tópicos  de las pruebas específicas aplicadas en los exámenes de Estado, el alcance de los temas, la profundidad de las competencias evaluadas y las metodologías instadas.</t>
  </si>
  <si>
    <t xml:space="preserve"> Información clara y oportuna cuando esta sea solicitada.
Acompañamiento en los comités técnicos de área.
Oportunidad de sugerir cambios e influir sobre el diseño de las pruebas.
Oportunidad de generar espacios de socialización acerca del diseño de las pruebas.</t>
  </si>
  <si>
    <t xml:space="preserve">
Comisiones a los talleres de socialización de diseño de instrumentos de evaluación.
Actas o documentos de constancia de asistencia a reuniones o eventos con la comunidad.</t>
  </si>
  <si>
    <t>Participar de los talleres de socialización de diseño de instrumentos de evaluación desarrollados por la Subdirección de Diseño de Instrumentos, con el propósito de aprender sobre las metodologías, temas y competencias evaluadas, en procura de tener una mayor cercanía y pertinencia entre las pruebas aplicadas por el Icfes y los temas de enseñanza impartidas por las facultades académicas.</t>
  </si>
  <si>
    <t>Información actualizada, clara y veraz del seguimiento y ejecución presupuestal a cargo del proceso.</t>
  </si>
  <si>
    <t>Recibir el pago acordado, como contraprestación por los servicios y productos prestados.
Ejercer sus obligaciones con autonomía e independencia.
Claridad y coordinación con el contratante, durante la ejecución de las obligaciones pactadas.
Claridad en las especificaciones técnicas de los servicios contratados para el diseño de ítems.</t>
  </si>
  <si>
    <t>Correo institucional.
Comité primario.
Teams.
Drive.</t>
  </si>
  <si>
    <t>Estabilidad laboral (en el caso de personas naturales).
Posibilidad de tener nuevos contratos con el Instituto (en el caso de personas jurídicas).
Cumplimiento de los principios contractuales durante la ejecución del contrato.
Igualdad y equidad en el acceso de la celebración de contratos.
Competitividad y experiencia en el mercado laboral.
Cumplimiento de las cláusulas y condiciones pactadas con el contratante.
Cumplir con las especificaciones técnicas de los servicios contratados.
Aprobación de los servicios para el pago, según lo pactado contractualmente.
Fortalecer su experiencia y afianzar conocimientos en el diseño de instrumentos de evaluación.</t>
  </si>
  <si>
    <t>Conocer los tópicos de las pruebas específicas aplicadas en los exámenes de Estado, el alcance de los temas, la profundidad de las competencias evaluadas y las metodologías instadas.</t>
  </si>
  <si>
    <t>Información clara y veraz sobre el diseño de las pruebas aplicadas por el Icfes.
Análisis y si es posible, inclusión de las sugerencias propuestas.
Atención oportuna por medio de los canales de comunicación establecidos.
Discusión académica en pro de la mejora de la evaluación de competencias de los estudiantes evaluados.
Talleres de socialización con comunidad académica acerca del diseño de los instrumentos de evaluación.</t>
  </si>
  <si>
    <t xml:space="preserve">
Comunicaciones externas.
Comisiones a los talleres de socialización de diseño  de instrumentos de evaluación.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Actas o documentos de constancia de asistencia a reuniones o eventos con la comunidad.	</t>
  </si>
  <si>
    <t xml:space="preserve">
Comunicaciones externas.
Comisiones a los talleres de socialización de diseño  de instrumentos de evaluación.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Actas o documentos de constancia de asistencia a reuniones o eventos con la comunidad.</t>
  </si>
  <si>
    <t xml:space="preserve">Diseño de cuadernillos especiales de pruebas orientado a la población minoritaria.
Grupos focales con población minoritaria que tiene como propósito recopilar insumos para la mejora de pruebas. </t>
  </si>
  <si>
    <t>PQRSD respondidas oportunamente a la población que ha realizado contacto.
Diseño de cuadernillo especial  de pruebas orientado a la población minoritaria.
Aseguramiento de la dificultad estadística establecida en los armados de las pruebas.</t>
  </si>
  <si>
    <t xml:space="preserve">Atención oportuna a solicitudes a través de los canales de contacto.
Criterios diferenciales para el diseño de las pruebas y accesibilidad a la información.
Aseguramiento de los diferentes niveles de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t>
  </si>
  <si>
    <t>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PQRSD respondidas oportunamente a la población que ha realizado contacto.
Diseño de Instrumentos de evaluación en cumplimiento de las resoluciones y directrices emitidas por el Ministerio Nacional de Educación.</t>
  </si>
  <si>
    <t>Presentar una prueba imparcial, que evalúe objetivamente sus conocimientos, habilidades y competencias y les permita por mérito acceder a los beneficios establecidos por medio de resultados sobresalientes en las pruebas, tales como ascensos, mejora del salario, acceso a un puesto público.</t>
  </si>
  <si>
    <t>Actas de reunión y registro de asistencia de los comités técnicos de área.
Respuestas a comunicaciones externas.
Correos institucionales.</t>
  </si>
  <si>
    <t xml:space="preserve">Atención oportuna a solicitudes a través de los canales de contacto.
Criterios diferenciales para el diseño de las pruebas y accesibilidad a la información.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</si>
  <si>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Pertinencia en la publicación de información, teniendo en cuenta los tiempos de inscripción y aplicación.
Contar con marcos de referencia y especificaciones de prueba que hayan pasado por todos los puntos de control que aseguren la validez de constructo y pertinencia para el grado evaluado. 
Claridad de la información brindada en las guías de orientación y materiales complementarios.</t>
  </si>
  <si>
    <t xml:space="preserve">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PQRSD respondidas oportunamente a la población que ha realizado contacto.
Gestión de grupos focales (cuando apliquen)
</t>
  </si>
  <si>
    <t>Obtener excelentes resultados en la prueba Saber Pro o TyT y así, acceder a los honores y beneficios que se otorgan por su sobresaliente resultado, tales como descuentos y candidaturas a posgrados, así como certificar sus conocimientos de educación superior para acceder con mayor facilidad al campo laboral.
Acceso a mejores ofertas de pasantías y prácticas laborales.
Prueba con claridad en los contenidos conceptuales y comprensión en la lectura.</t>
  </si>
  <si>
    <t>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PQRSD respondidas oportunamente a la población que ha realizado contacto.
Gestión de grupos focales (cuando apliquen)</t>
  </si>
  <si>
    <t xml:space="preserve">Pertinencia en la publicación de información, teniendo en cuenta los tiempos de inscripción y aplicación.
Contar con marcos de referencia y especificaciones de prueba que cumplan los criterios de calidad establecidos, es decir, que hayan pasado por todos los puntos de control que permitan asegurar la validez del constructo y pertinencia para el grado evaluado.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</si>
  <si>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Obtener un buen puntaje en el examen Saber 11 y acceder a los beneficios que ofrece las universidades públicas y privadas, así como entidades públicas de educación, como reconocimiento por su excelente resultado en el examen.
Prueba con claridad en los contenidos conceptuales y comprensión en la lectura.
Cumplir con el requisito normativo para acreditar su titularidad de bachiller.
Validar sus conocimientos en educación media y compararse frente a la población del mismo nivel en el territorio nacional.</t>
  </si>
  <si>
    <t xml:space="preserve">Atención oportuna a solicitudes a través de los canales de contacto.
Criterios diferenciales para la aplicación de las pruebas y accesibilidad a la información.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t>
  </si>
  <si>
    <t xml:space="preserve">Pertinencia en la publicación de información, teniendo en cuenta los tiempos de inscripción y aplicación.
Contar con marcos de referencia y especificaciones de prueba que cumplan los criterios de calidad establecidos, es decir, que hayan pasado por todos los puntos de control que permitan asegurar la validez del constructo y pertinencia para el grado evaluado.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</si>
  <si>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 xml:space="preserve">Pertinencia en la publicación de información, teniendo en cuenta los tiempos de inscripción y aplicación.
Contar con marcos de referencia y especificaciones de prueba que cumplan los criterios de calidad establecidos, es decir, que hayan pasado por todos los puntos de control que permitan asegurar la validez del constructo y pertinencia para el grado evaluado.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</si>
  <si>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Conocer los tópicos abordados en las pruebas y específicas aplicadas en los exámenes de Estado, el alcance de cada una de ellas, sus características, las competencias evaluadas y las metodologías empleadas en su diseño.</t>
  </si>
  <si>
    <t xml:space="preserve">Información clara y veraz sobre el diseño de las pruebas aplicadas por el Icfes.
Divulgación de los resultados obtenidos con la aplicación de las metodologías propuestas.
Atención oportuna por medio de los canales de comunicación establecidos.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[Consideramos que esto ya esta repetido arriba, puede eliminarse]
</t>
  </si>
  <si>
    <t>Confidencialidad y transparencia en el diseño de la prueba, de conformidad con los requerimientos del cliente.</t>
  </si>
  <si>
    <t>Contratos con entidades nacionales e internacionales, donde el proceso de Diseño de Instrumentos de Evaluación es parte clave en el diseño de los instrumentos de evaluación ofertados por el Icfes.</t>
  </si>
  <si>
    <t>Contratos con entidades nacionales e internacionales, donde el proceso de Gestión de Diseño y Construcción de Instrumentos de Evaluación es parte clave en el diseño, construcción y codificación de los instrumentos de evaluación ofertados por el Icfes.</t>
  </si>
  <si>
    <t>Conocer la estructura, la metodología y los criterios que utiliza el Icfes en el diseño de instrumentos de evaluación.</t>
  </si>
  <si>
    <t xml:space="preserve">Información clara y concisa sobre el alcance y la estructura de las pruebas, definidas en los documentos de Marcos de Referencia.
Claridad de la información brindada en las guías de orientación y materiales complementarios.
Información clara y concisa sobre la estructura general y especificaciones de las pruebas.	</t>
  </si>
  <si>
    <t>Participar de los talleres de socialización de diseño de instrumentos de evaluación desarrollados por la Subdirección de Diseño de Instrumentos, con el propósito de aprender sobre las metodologías, temas, estructuras y competencias evaluadas, en procura de lograr una mayor cercanía y pertinencia entre las pruebas aplicadas por el Icfes y los temas de enseñanza impartidas por las instituciones educativas en los diferentes niveles de formación.</t>
  </si>
  <si>
    <t xml:space="preserve">Información clara y concisa sobre el alcance y la estructura de las pruebas, definidas en los documentos de Marcos de Referencia.
Claridad de la información brindada en las guías de orientación y materiales complementarios.
Información clara y concisa sobre la estructura general y especificaciones de la prueba.	</t>
  </si>
  <si>
    <t>Conocer los tópicos abordados en las pruebas genéricas y específicas aplicadas en los exámenes de Estado, el alcance de cada una de ellas, sus características, las competencias evaluadas y las metodologías empleadas en su diseño.</t>
  </si>
  <si>
    <t xml:space="preserve">Comisiones a los talleres de socialización de construcción de instrumentos de evaluación.
Grupos focales.
Documentos de Marcos de referencia con información clara y concisa sobre la estructura de la prueba.
Guías de orientación y materiales complementarios con información clara y precisa sobre las características, especificaciones y estructuras de las pruebas.
Participación en encuentros de socialización realizados con instituciones educativas de todos los niveles sobre las características, estructura y metodologías de diseño de las pruebas.
</t>
  </si>
  <si>
    <t>Participar de los talleres de socialización de diseño de instrumentos de evaluación desarrollados por la Subdirección de Diseño de Instrumentos, con el propósito de aprender sobre las metodologías, características, estructuras de las pruebas  y competencias evaluadas, en procura de tener una mayor cercanía y pertinencia entre las pruebas aplicadas por el Icfes, los temas de enseñanza impartidas por las instituciones educativas y el adecuado uso de la información.</t>
  </si>
  <si>
    <t>Talleres de socialización de diseño de instrumentos de evaluación.</t>
  </si>
  <si>
    <t xml:space="preserve">
Documentos de Marcos de referencia elaborados o ajustados para las pruebas del los exámenes Saber 11, Saber Pro y Saber TyT.
Documentos de Guías de orientación para las pruebas del los exámenes Saber 11, Saber Pro y Saber TyT.
Comisiones a los talleres de socialización de diseño  de instrumentos de evaluación.</t>
  </si>
  <si>
    <t>Conocer e investigar los referentes internacionales de evaluación educativa que permitan identificar nuevas metodologías y prácticas exitosas que favorezcan el proceso de diseño de las pruebas.</t>
  </si>
  <si>
    <t>Publicación clara y veraz relevante a la misionalidad del Icfes en la página web institucional.
Participación de representantes del Icfes en foros académicos y de investigación en ámbitos de evaluación de la educación.
Mesas de trabajo con diferentes instituciones .</t>
  </si>
  <si>
    <t>Publicación de información relevante con la misionalidad del Icfes en la página web institucional.
www.icfes.gov.co
Participación nacional e internacional de representantes del Icfes en foros académicos y de investigación en ámbitos educativos y de evaluación de la educación.
Actas o informes producto de las mesas de trabajo realizadas.</t>
  </si>
  <si>
    <t>Publicación clara y veraz relevante a la misionalidad del Icfes en la página web institucional.
Participación de representantes del Icfes en foros académicos y de investigación en ámbitos de evaluación de la educación.
Participación en mesas de trabajo con instituciones internacionales homólogas.</t>
  </si>
  <si>
    <t>Publicación de información relevante con la misionalidad del Icfes en la página web institucional.
www.icfes.gov.co
Participación nacional e internacional de representantes del Icfes en foros académicos y de investigación en ámbitos educativos y de evaluación de la educación.
Actas o informes de las mesas de trabajo realizadas.</t>
  </si>
  <si>
    <t>Coadyuvar al Icfes  en el diseño de pruebas para la población ciega de Colombia.
Coadyuvar en la mejora de los resultados de la población con discapacidad visual.</t>
  </si>
  <si>
    <t>Suscripción de convenios interadministrativos, mediante el cual el Icfes permite a la entidad aportar su conocimiento en pro de mejorar las condiciones de evaluación de la población con discapacidad.
Realización de mesas de trabajo entre INCI e Icfes para unificación de criterios 
Retroalimentación del proceso de diseño de los exámenes.</t>
  </si>
  <si>
    <t>Convenio interadministrativo, mediante el cual se aúnan esfuerzos en pro de diseñar, construir y/o adaptar los instrumentos de evaluación que aplica el Icfes, con orientación de accesibilidad para la población ciega de Colombia.
Actas o informes de las mesas de trabajo realizadas.</t>
  </si>
  <si>
    <t>Suscripción de convenios interadministrativos, mediante el cual el Icfes permite a la entidad aportar su conocimiento en pro de mejorar las condiciones de evaluación de la población con discapacidad.
Realización de mesas de trabajo entre Icfes e INCI.
Retroalimentación del proceso de diseño de los exámenes.</t>
  </si>
  <si>
    <t>Publicación de información relevante con la misionalidad del Icfes en la página web institucional.
www.icfes.gov.co
Participación nacional e internacional de representantes del Icfes en foros académicos y de investigación en ámbitos educativos y de evaluación de la educación.
Actas e informes de las mesas de trabajo realizadas entre Icfes e INEE.</t>
  </si>
  <si>
    <t>Publicación clara y veraz relevante a la misionalidad del Icfes en la página web institucional.
Mesa de trabajo entre Icfes e INEE para identificar las metodologías y técnicas de evaluación educativa más significativos para una mejora continua.
Participación de representantes del Icfes en foros académicos y de investigación en ámbitos de evaluación de la educación.</t>
  </si>
  <si>
    <t>Coadyuvar al Icfes en el diseño de pruebas para la población sorda de Colombia.
Coadyuvar en la mejora de los resultados de la población con discapacidad auditiva.</t>
  </si>
  <si>
    <t>Suscripción de convenios interadministrativos, mediante el cual el Icfes permite a la entidad aportar su conocimiento en pro de mejorar las condiciones de evaluación de la población con discapacidad.
Realización de mesas de trabajo entre Icfes e INSOR para la definición de criterios y lineamientos para el diseño de la evaluación. 
Retroalimentación del proceso de  diseño de los exámenes.</t>
  </si>
  <si>
    <t>Convenio interadministrativo, mediante el cual se aúnan esfuerzos en pro de diseñar, construir y/o adaptar los instrumentos de evaluación que aplica el Icfes, con orientación de accesibilidad para la población sorda de Colombia.
Actas e informes de las mesas de trabajo realizadas.</t>
  </si>
  <si>
    <t>Suscripción de convenios interadministrativos, mediante el cual el Icfes permite a la entidad aportar su conocimiento en pro de mejorar las condiciones de evaluación de la población con discapacidad.
Realización de mesas de trabajo entre Icfes e INSOR para retroalimentación sobre criterios y lineamientos contemplados en el diseño de la evaluación. 
Retroalimentación y ajustes del proceso de  diseño de los exámenes.</t>
  </si>
  <si>
    <t>Convenio interadministrativo, mediante el cual se aúnan esfuerzos en pro de diseñar, construir y/o adaptar los instrumentos de evaluación que aplica el Icfes, con orientación de accesibilidad para la población sorda de Colombia.
Actas e informes esas de trabajo realizadas entre Icfes e INSOR.</t>
  </si>
  <si>
    <t>Atención oportuna a solicitudes a través de los canales de contacto.
Criterios diferenciales para el diseño de las pruebas y accesibilidad a la información.
Contar con  ítems de excelente calidad,  de diversos niveles de dificultad y de complejidad para que sean usados  en los exámenes de Estado, con el fin de ser evaluados de acuerdo con su nivel académico.
Obtener resultados sobresalientes en la aplicación de la prueba.</t>
  </si>
  <si>
    <t>Orientar toda la política de educación nacional en la misma dirección y adelantar procesos de evaluación en los diferentes niveles de formación para verificar los resultados de su implementación.</t>
  </si>
  <si>
    <t>Cumplimiento de las directrices, sugerencias y reportes proferidas.
Realización de mesas de trabajo para la definición y estructuración de las evaluaciones que permitan dar cuenta de la política educativa.
Cumplimiento de las obligaciones contractuales.</t>
  </si>
  <si>
    <t>Obtener informes de resultados individuales y por agregados de las pruebas que aplica el Icfes, con el propósito de verificar mejoras en los resultados de la evaluación de los estudiantes Colombianos en todos los niveles académicos, como resultado de la efectiva implementación de políticas y proyectos de educación nacional.</t>
  </si>
  <si>
    <t>Cumplimiento de las directrices establecidas.
Reporte de las actividades realizadas.
Reporte del plan de acción y cumplimiento de la gestión del mismo.</t>
  </si>
  <si>
    <t>Comunicación externas. 
Correo institucional.
Mesas de trabajo.</t>
  </si>
  <si>
    <t>Informes de resultados individuales y por agregados elaborado por la Subdirección de Análisis y Divulgación, con los insumos de la Subdirección de Estadística y de la Subdirección de Diseño de Instrumentos.</t>
  </si>
  <si>
    <t>Diseño de instrumentos de evaluación, en cumplimiento de los estándares básicos de competencias propuesto por el MEN.</t>
  </si>
  <si>
    <t xml:space="preserve">
Atención oportuna a solicitudes a través de los canales de contacto.
Criterios diferenciales para el diseño de las pruebas y accesibilidad a la información.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t>
  </si>
  <si>
    <t xml:space="preserve">Posibilidad de acceso oportuno a la información de los exámenes, teniendo en cuenta los tiempos de inscripción y aplicación y su dificultad para acceder a ella.
Información clara y concisa sobre la estructura general de la prueba.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t>
  </si>
  <si>
    <t>Activos de información públicos de uso interno, tanto en formato digital como físico, mediante el cual se traza la gestión del proceso.
Planes de mejoramiento en Daruma.
Planes y documentos de constancia acerca de los procedimientos desarrollados para el diseño de instrumentos.</t>
  </si>
  <si>
    <t xml:space="preserve">Atención oportuna a solicitudes a través de los canales de contacto.
Criterios diferenciales para el diseño de las pruebas y accesibilidad a la información.
Aseguramiento de la dificultad estadística establecida en los armados de las pruebas.
Información clara y concisa sobre la estructura de la prueba, establecida en los documentos de Marcos de Referencia (si aplica).
Claridad de la información brindada en las guías de orientación y materiales complementarios.
Información clara y concisa sobre la estructura general y especificaciones de la prueba.	</t>
  </si>
  <si>
    <t>Pertinencia en la publicación de información, teniendo en cuenta los tiempos de inscripción y aplicación.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Transparencia y confidencialidad en la aplicación y calificación de las pruebas</t>
  </si>
  <si>
    <t>Diseño de la prueba de patrulleros, de manera interna y con un estándar de confidencialidad más alto, dentro del banco de pruebas e ítems del Icfes. 
PQRSDF respondidas oportunamente a la población que ha realizado contacto.
Guía de orientación y especificaciones  para las pruebas de policía.</t>
  </si>
  <si>
    <t>Pertinencia en la publicación de información, teniendo en cuenta los tiempos de inscripción y aplicación.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Transparencia y confidencialidad en la aplicación y calificación de las pruebas</t>
  </si>
  <si>
    <t xml:space="preserve">Posibilidad de acceso oportuno a la información de los exámenes, teniendo en cuenta los tiempos de inscripción y aplicación y su dificultad para acceder a ella.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</si>
  <si>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Diseño de  las pruebas del los exámenes Saber 11,  Saber Pro y Saber TyT.
PQRSD respondidas oportunamente a la población que ha realizado contacto.
Diseño de cuadernillo adaptado para aplicar a población privada de su libertad.</t>
  </si>
  <si>
    <t xml:space="preserve">Posibilidad de acceso oportuno a la información de los exámenes, teniendo en cuenta los tiempos de inscripción y aplicación y su dificultad para acceder a ella.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t>
  </si>
  <si>
    <t>Objetividad e imparcialidad en el diseño de la prueba.
Pertinencia sobre la información que le sea solicitada.
Cumplimiento de las obligaciones contractuales para el diseño de la prueba.
Confidencialidad y transparencia en el diseño, aplicación y calificación de la prueba.</t>
  </si>
  <si>
    <t>Planificación y control operacional en el diseño de ítems.
Información por parte de la Oficina Asesora de Planeación, sobre los nuevos negocios que adelante el Instituto.</t>
  </si>
  <si>
    <t>Procedimientos del procedo de diseño de instrumentos de evaluación normalizados y estandarizados en Daruma.</t>
  </si>
  <si>
    <t>Documentación soporte en las carpetas de gestión de los procedimientos de:
Diseño de armado.
Gestión de comités técnicos de área.
Elaboración  ajuste de marcos de referencia y guías de orientación.
Establecimiento de estándares de desempeño.</t>
  </si>
  <si>
    <t>9.     Medios de comunicación</t>
  </si>
  <si>
    <t>Todos medios de comunicación</t>
  </si>
  <si>
    <t>Contar con información (Insumos, cifras, voceros e imágenes) relacionada y actualizada que les permita dar cuenta de las acciones del instituto que les permita construir información noticiosa.</t>
  </si>
  <si>
    <t>•	Encuestas de temas de interés (internas y externas)
•	PQRS
•	Rendición de Cuentas
•	Estrategias de comunicación externa
•	Estrategias de comunicación interna</t>
  </si>
  <si>
    <t>- MIPG
- SGC - NTC ISO 9001:2015
- SGSI – NTC ISO 27001: 2013
- Participación Ciudadana 
- Rendición de Cuentas</t>
  </si>
  <si>
    <t>Comunicados de prensa
Parrillas de redes,
Información en página</t>
  </si>
  <si>
    <t>Redes sociales, Mailing, WhatsApp, Portal web</t>
  </si>
  <si>
    <t>La información se encuentra alojada en la carpeta compartida de la Oficina Asesora de Comunicaciones, así como en los canales digitales del instituto:
Página web: www.icfes.gov.co
Twitter: @ICFEScol
Instagram icfescol 
Facebook: @icfescol 
LinkedIn: Instituto Colombiano para la Evaluación de la Educación (ICFES) 
YouTube: ICFES</t>
  </si>
  <si>
    <t>Obtener información e insumos que les sirvan como herramienta para noticias en temas educativos.</t>
  </si>
  <si>
    <t>Brindar insumos, contenidos e imágenes para la construcción de información noticiosa</t>
  </si>
  <si>
    <t>La información se encuentra alojada en la carpeta compartida de la Oficina Asesora de Comunicaciones 2020, así como en los canales digitales del instituto:
Página web: www.icfes.gov.co
Twitter: @ICFEScol
Instagram icfescol 
Facebook: @icfescol 
LinkedIn: Instituto Colombiano para la Evaluación de la Educación (ICFES) 
YouTube: ICFES</t>
  </si>
  <si>
    <t>Boletines de prensa, Redes sociales, Mailing, WhatsApp, Portal web</t>
  </si>
  <si>
    <t>La información se encuentra alojada en la carpeta compartida de la Oficina Asesora de Comunicaciones 2021, así como en los canales digitales del instituto:
Página web: www.icfes.gov.co
Twitter: @ICFEScol
Instagram icfescol 
Facebook: @icfescol 
LinkedIn: Instituto Colombiano para la Evaluación de la Educación (ICFES) 
YouTube: ICFES</t>
  </si>
  <si>
    <t>Informarse sobre los diferentes programas y pruebas que realiza el Icfes</t>
  </si>
  <si>
    <t xml:space="preserve">- MIPG
'- SGC 
'- Modelo de Seguridad y Privacidad de la Información
'- Gobierno Digital
'- Participación Ciudadana 
'- Rendición de Cuentas
'- Sistema de Gestión Documental
'- Plan Institucional de Gestión de Ambiental – PIGA
'- Sistema de Gestión de Seg. y Salud en el Trabajo SGSST
</t>
  </si>
  <si>
    <t>Informar a través de los diferentes canales de comunicación todas las actividades de interés general que realiza el Icfes</t>
  </si>
  <si>
    <t>Con piezas y estrategias de comunicación interna para informar sobre la gestión del instituto, piezas comunicativas en lenguaje claro e información precisa sobre la gestión de la entidad.
Así mismo, con la creación de campañas, estrategias y acciones de comunicación. Se envía la comunicación por medio de los canales de difusión externa (BBDD a medios de comunicación y partes interesadas), en los canales digitales del instituto:
Página web: www.icfes.gov.co
Twitter: @ICFEScol
Instagram icfescol 
Facebook: @icfescol 
LinkedIn: Instituto Colombiano para la Evaluación de la Educación (ICFES) 
YouTube: ICFES</t>
  </si>
  <si>
    <t>canal de comunicación interno( carteleras digitales, Mailing, intranet, espacios de interacción con colaboradores)</t>
  </si>
  <si>
    <t>La información se encuentra alojada en la carpeta compartida de la Oficina Asesora de Comunicaciones 2021</t>
  </si>
  <si>
    <t>Estudiantes de los grados 3º a 11º; estudiantes de Básica secundaria; Patrulleros Policía Nacional; Mayores Policía Nacional; estudiantes de educación superior y docentes de Básica y Media.</t>
  </si>
  <si>
    <t>Informarse sobre los diferentes programas y pruebas que realiza el Icfes. Calendarios de pruebas, entrega de resultados.</t>
  </si>
  <si>
    <t>- MIPG
'- SGC 
'- NTC ISO 9001:2015
'- SGSI – NTC ISO 27001: 2013
'- Participación Ciudadana 
'- Rendición de Cuentas
'- Continuidad del Negocio</t>
  </si>
  <si>
    <t xml:space="preserve">Informar a través de los diferentes canales de comunicación todas las actividades de interés general que realiza el Icfes. </t>
  </si>
  <si>
    <t>Con la creación de campañas, estrategias y acciones de comunicación. Se envía la comunicación por medio de los canales de difusión externa (BBDD a medios de comunicación y partes interesadas), en los canales digitales del instituto:
Página web: www.icfes.gov.co
Twitter: @ICFEScol
Instagram icfescol 
Facebook: @icfescol 
LinkedIn: Instituto Colombiano para la Evaluación de la Educación (ICFES) 
YouTube: ICFES</t>
  </si>
  <si>
    <t>Boletines de prensa, Redes sociales, Portal web</t>
  </si>
  <si>
    <t>"La información se encuentra alojada en la carpeta compartida de la Oficina Asesora de Comunicaciones 2021, así como en los canales digitales del instituto:
Página web: www.icfes.gov.co
Twitter: @ICFEScol
Instagram icfescol 
Facebook: @icfescol 
LinkedIn: Instituto Colombiano para la Evaluación de la Educación (ICFES) 
YouTube: ICFES"</t>
  </si>
  <si>
    <t>Grupos de investigación y estudiantes de posgrado</t>
  </si>
  <si>
    <t>Para participar en  las diferentes programas de investigación que tiene el Icfes. Participación de eventos. Bases de datos.</t>
  </si>
  <si>
    <t>- MIPG
'- SGC 
'- Participación Ciudadana 
'- Rendición de Cuentas
'- Sistema de Gestión Documental
'- Continuidad del Negocio</t>
  </si>
  <si>
    <t>Clientes potenciales derivados de nuevos negocios</t>
  </si>
  <si>
    <t xml:space="preserve">Conocer los productos que ofrece el Icfes </t>
  </si>
  <si>
    <t xml:space="preserve">- MIPG
'- SGC 
'- Participación Ciudadana 
'- Rendición de Cuentas
'- Sistema de Gestión Documental
'- Continuidad del Negocio
</t>
  </si>
  <si>
    <t>Diseñar estrategia de comunicación que permita mostrar el trabajo conjunto</t>
  </si>
  <si>
    <t>Boletines de prensa, Redes sociales, Mailing, Portal web</t>
  </si>
  <si>
    <t xml:space="preserve">Resultados de sus alumnos </t>
  </si>
  <si>
    <t>Facilitar a través de los diferentes canales de comunicación la información pertinente de las distintas pruebas</t>
  </si>
  <si>
    <t>Mailing, Portal web y redes sociales, boletines prensa</t>
  </si>
  <si>
    <t xml:space="preserve"> Insumos para la evaluación de la calidad de la educación</t>
  </si>
  <si>
    <t>- MIPG
'- SGC 
'- NTC ISO 9001:2015
'- SGSI – NTC ISO 27001: 2013
'- Modelo de Seguridad y Privacidad de la Información
'- Gobierno Digital
'- Registro en el Sistema Unificado de Información de Trámites – SUIT
'- Participación Ciudadana 
'- Rendición de Cuentas 
'- Decreto del Sector Trabajo
'- Política de Gestión Estadística NTC PE1000 - 2020
'- Sistema de Gestión Documental</t>
  </si>
  <si>
    <t>Entregar insumos para la elaboración de contenidos.</t>
  </si>
  <si>
    <t>Con la articulación de proyectos y estrategias conjuntos, espacios de participación ciudadana y Rendición de Cuentas. 
Así mismo, con la creación de campañas, estrategias y acciones de comunicación. Se envía la comunicación por medio de los canales de difusión externa (BBDD a medios de comunicación y partes interesadas), en los canales digitales del instituto:
Página web: www.icfes.gov.co
Twitter: @ICFEScol
Instagram icfescol 
Facebook: @icfescol 
LinkedIn: Instituto Colombiano para la Evaluación de la Educación (ICFES) 
YouTube: ICFES</t>
  </si>
  <si>
    <t>Mailing, Portal web y redes sociales, boletines prensa, canales interinstitucionales</t>
  </si>
  <si>
    <t>Organización de las Naciones Unidas para la Educación, la Ciencia y la Cultura  - Unesco y Organización para la Cooperación y el Desarrollo Económico - OCDE</t>
  </si>
  <si>
    <t>Contar con un aliado estratégico de información sobre calidad educativa en el país</t>
  </si>
  <si>
    <t>- MIPG
'- SGC 
'- Modelo de Seguridad y Privacidad de la Información
'- Gobierno Digital
'- Participación Ciudadana 
'- Rendición de Cuentas 
'- Decreto del Sector Trabajo
'- Política de Gestión Estadística NTC PE1000 - 2020
'- Sistema de Gestión Documental</t>
  </si>
  <si>
    <t xml:space="preserve">Transmitir información, datos y resultados que sirvan de insumos </t>
  </si>
  <si>
    <t>Boletines de prensa, Mailing, redes sociales</t>
  </si>
  <si>
    <t>Padres de familia</t>
  </si>
  <si>
    <t>Informarse sobre diferentes pruebas que realiza el Icfes, sus etapas y los resultados</t>
  </si>
  <si>
    <t>Brindar información sencilla y oportuna sobre las diferentes etapas de las pruebas y los resultados de las mismas</t>
  </si>
  <si>
    <t>Boletines de prensa, Redes sociales. Portal web</t>
  </si>
  <si>
    <t>Presidencia de la República</t>
  </si>
  <si>
    <t>Cumplimiento de los Manuales, Leyes y Resoluciones que expiden para entidades de gobierno</t>
  </si>
  <si>
    <t xml:space="preserve">- MIPG
'- SGC 
'- NTC ISO 9001:2015
'- SGSI – NTC ISO 27001: 2013
'- Modelo de Seguridad y Privacidad de la Información
'- Gobierno Digital
'- Registro en el Sistema Unificado de Información de Trámites – SUIT
'- Participación Ciudadana 
'- Rendición de Cuentas
'- Decreto 1072 de 2015 
'- Decreto del Sector Trabajo
'- Política de Gestión Estadística NTC PE1000 - 2020
'- Sistema de Gestión Documental
'- Continuidad del Negocio
</t>
  </si>
  <si>
    <t>Entrega de insumos para seguimientos de los lineamientos dados por Presidencia</t>
  </si>
  <si>
    <t xml:space="preserve">Boletines de prensa, correo institucional, redes sociales </t>
  </si>
  <si>
    <t>Proveedor diseño y diagramación ; Proveedor de acciones comunicativas</t>
  </si>
  <si>
    <t>Desarrollo de acciones comunicativas y necesidades informativas del Icfes</t>
  </si>
  <si>
    <t>"- MIPG
'- SGC 
'- Participación Ciudadana 
'- Rendición de Cuentas
'- Sistema de Gestión Documental
'- Continuidad del Negocio"</t>
  </si>
  <si>
    <t>Lineamientos dados por la Oficina de Comunicaciones y la Entidad para cumplir con las acciones comunicativas establecidas</t>
  </si>
  <si>
    <t>Rectores de colegios y universitarios</t>
  </si>
  <si>
    <t>Conocer de primera fuente resultados de las pruebas</t>
  </si>
  <si>
    <t>Con la certificación contractual, remitir lineamientos claros respecto de los requerimientos del instituto. Informes de gestión de actividades, seguimiento a las solicitudes realizadas.
Así mismo, con la creación de campañas, estrategias y acciones de comunicación. Se envía la comunicación por medio de los canales de difusión externa (BBDD a medios de comunicación y partes interesadas), en los canales digitales del instituto:
Página web: www.icfes.gov.co
Twitter: @ICFEScol
Instagram icfescol 
Facebook: @icfescol 
LinkedIn: Instituto Colombiano para la Evaluación de la Educación (ICFES) 
YouTube: ICFES</t>
  </si>
  <si>
    <t>Secretarías de educación</t>
  </si>
  <si>
    <t>Tener un aliado para la medición de los procesos de la evaluación educativa en el territorio</t>
  </si>
  <si>
    <t>Mailing, Portal web, redes sociales, boletines prensa, canales interinstitucionales</t>
  </si>
  <si>
    <t>Todos los procesos del Icfes</t>
  </si>
  <si>
    <t>Difundir las diferentes políticas programas y cambios de la Entidad</t>
  </si>
  <si>
    <t>Informar a través de los canales de comunicación interna de manera clara, pertinente y oportuna, todas las políticas, programas y las actividades internas y externas que tiene la Institución</t>
  </si>
  <si>
    <t>Contratistas de la SAYSG</t>
  </si>
  <si>
    <t xml:space="preserve">Cumplimiento en los pagos </t>
  </si>
  <si>
    <t>Desde la firma del contrato por cumplimiento del servicio.</t>
  </si>
  <si>
    <t>Sistema de Gestión de Calidad SGC – Norma ISO 9001: 2015</t>
  </si>
  <si>
    <t>Elaborando el certificado de cumplimiento y tramitando la factura ante la SFyC.</t>
  </si>
  <si>
    <t>Renovar el contrato con el Instituto</t>
  </si>
  <si>
    <t>Desde la finalización del contrato</t>
  </si>
  <si>
    <t>Con la invitación a participar en futuras contrataciones.</t>
  </si>
  <si>
    <t>https://www.icfes.gov.co/</t>
  </si>
  <si>
    <t>Contratistas Prestación de Servicios Profesionales y de Apoyo a la Gestión de la SAYSG</t>
  </si>
  <si>
    <t xml:space="preserve">a) Cumplimiento en los pagos 
b) Condiciones contractuales que garanticen el desarrollo del objeto contratado.
c) Proporcionar metodologías o directrices para el desarrollo de las obligaciones contractuales.
d) Continuidad de la prestación del servicio al finalizar el contrato.  </t>
  </si>
  <si>
    <t>Otros</t>
  </si>
  <si>
    <t>Elaborando el certificado de cumplimiento y tramitando la cuenta de cobro en la SFyC.</t>
  </si>
  <si>
    <t>Compromiso con el cuidado del medio ambiente y adecuado uso de los recursos naturales</t>
  </si>
  <si>
    <t>Plan Institucional de Gestión Ambiental - PIGA</t>
  </si>
  <si>
    <t>Adoptando programas de gestión ambiental e implementando el PIGA</t>
  </si>
  <si>
    <t xml:space="preserve">Expedición de certificaciones contractuales </t>
  </si>
  <si>
    <t>Solicitud comunicación oficial en canales de atención al ciudadano</t>
  </si>
  <si>
    <t xml:space="preserve">Procedimiento GAB -PR020 GESTIÓN DE CERTIFICACIONES CONTRACTUALES - V001 </t>
  </si>
  <si>
    <t>Entrega de Certificación contractual</t>
  </si>
  <si>
    <t xml:space="preserve">Prestación de Servicios Generales (Adecuación de puestos de trabajo, mantenimientos locativos, papelería, tarjetas de acceso, autorizaciones de ingreso, viáticos, caja menor, asignación de equipos y herramientas).
</t>
  </si>
  <si>
    <t>Solicitudes mesa de servicio, correo electrónico, comunicación oficial.</t>
  </si>
  <si>
    <t>Procedimientos de los procesos de gestión del abastecimiento.</t>
  </si>
  <si>
    <t xml:space="preserve">Atendiendo el requerimiento de Servicios Generales (Adecuación de puestos de trabajo, mantenimientos locativos, papelería, tarjetas de acceso, autorizaciones de ingreso, viáticos, caja menor, asignación de equipos y herramientas).
</t>
  </si>
  <si>
    <t>Acompañamiento en la planeación y desarrollo de procesos contractuales para  la adquisición de bienes, obras o servicios.</t>
  </si>
  <si>
    <t xml:space="preserve">PAA
Comunicación Oficial </t>
  </si>
  <si>
    <t>Manual de Contratación 
Procedimientos de los procesos de gestión del abastecimiento.</t>
  </si>
  <si>
    <t>Procesos de Contratación que satisfagan la necesidades del área</t>
  </si>
  <si>
    <t>Colombia compra eficiente</t>
  </si>
  <si>
    <t>Información disponible, actualizada y veraz para la parte interesada, dar cumplimiento a las políticas, planes y programas de compra pública aplicables.</t>
  </si>
  <si>
    <t>Políticas, planes y programas de compra pública aplicables</t>
  </si>
  <si>
    <t>Sistema de Gestión de Calidad  SGC - Norma ISO 9001:2015</t>
  </si>
  <si>
    <t>Dando cumplimiento a las Políticas, planes y programas de compra pública emitidos por la Entidad</t>
  </si>
  <si>
    <t>Ministerio de Ambiente y Desarrollo Sostenible</t>
  </si>
  <si>
    <t>Información disponible, actualizada y veraz para la parte interesada, dar cumplimiento a la normatividad ambiental aplicable</t>
  </si>
  <si>
    <t xml:space="preserve">Control ambiental a entidades publicas a nivel nacional </t>
  </si>
  <si>
    <t>Sistema de Gestión de Calidad  SGC - Norma ISO 9001:2015
Sistema de Gestión de Seguridad y Salud en el Trabajo SGSST
Sistema de Gestión de Seguridad de la Información SGSI – Norma ISO 27001: 2013 
Decreto 1076 del 2015 - Decreto único ambiental 
Modelo Integrado de Planeación y Gestión - MIPG
Plan Institucional de Gestión Ambiental PIGA 
Decreto 1072 de 2015 - Decreto Único Reglamentario del Sector Trabajo</t>
  </si>
  <si>
    <t>Realizando un seguimiento a la matriz de normatividad aplicable al Instituto</t>
  </si>
  <si>
    <t>Secretaría Distrital de Ambiente de Bogotá</t>
  </si>
  <si>
    <t>Control ambiental y seguimiento al Plan Institucional de Gestión Ambiental PIGA</t>
  </si>
  <si>
    <t>Sistema de Gestión de Calidad  SGC - Norma ISO 9001:2015
Sistema de Gestión de Seguridad y Salud en el Trabajo SGSST
Sistema de Gestión de Seguridad de la Información SGSI – Norma ISO 27001: 2013 
Decreto 1076 del 2015 - Decreto único ambiental 
Resolución 242 de 2014 - “Por la cual se adoptan los lineamientos para la formulación, concertación, implementación, evaluación, control y seguimiento del Plan Institucional de Gestión Ambiental –PIGA”
Modelo Integrado de Planeación y Gestión - MIPG
Plan Institucional de Gestión Ambiental PIGA 
Decreto 1072 de 2015 - Decreto Único Reglamentario del Sector Trabajo</t>
  </si>
  <si>
    <t>Implementación del Plan de acción del Plan Institucional de Gestión Ambiental, realizando los reportes semestrales ante la Secretaría Distrital de Ambiente</t>
  </si>
  <si>
    <t>Contraloría, Procuraduría, Fiscalía</t>
  </si>
  <si>
    <t xml:space="preserve">Información disponible que permita demostrar  el comportamiento legal para la gestión de recursos públicos. </t>
  </si>
  <si>
    <t>Solicitudes a través de comunicación oficial en los canales de atención al ciudadano disponibles</t>
  </si>
  <si>
    <t>Entregando respuesta del requerimiento solicitado</t>
  </si>
  <si>
    <t>Atención a Grupos de Interés</t>
  </si>
  <si>
    <t>a) Brindar lineamientos claros respecto a ventanilla única
b) Capacitación constante en la herramienta para la Gestión Documental
c) Emitir en conjunto los lineamientos, guías y procedimientos necesarios para la normalización del proceso
d) Trabajar en conjunto en la mejora continua del proceso</t>
  </si>
  <si>
    <t>- Gobierno Digital
- Sistema de Gestión Documental</t>
  </si>
  <si>
    <t>Acuerdo 060 de 2001 Establece pautas para la administración de las comunicaciones oficiales en las entidades públicas</t>
  </si>
  <si>
    <t>Información disponible, actualizada y veraz.</t>
  </si>
  <si>
    <t>- Gobierno Digital
- Participación Ciudadana 
- Sistema de Gestión Documental</t>
  </si>
  <si>
    <t>Acuerdo 060 de 2001 Establece pautas para la administración de las comunicaciones oficiales en las entidades públicas
Ley Estatutaria 1712 de 2014. Ley de transparencia y del derecho al acceso a la información pública nacional
Ley Estatutaria 1581 de 2012 Por la cual se dictan disposiciones generales para la protección de datos personales.</t>
  </si>
  <si>
    <t>a) Atención oportuna
b) Aplicación de acciones de mejora identificadas en las encuestas de satisfacción</t>
  </si>
  <si>
    <t xml:space="preserve">
Recibir la respuesta en los tiempos establecidos</t>
  </si>
  <si>
    <t>Servicios de evaluación.
Intercambio de información entre las entidades.</t>
  </si>
  <si>
    <t>a) Comunicaciones Oficiales
b) Jornadas de Sensibilización</t>
  </si>
  <si>
    <t>- MIPG
- SGC - NTC ISO 9001:2015
- SGSI – NTC ISO 27001: 2013
- Rendición de Cuentas
- Sistema de Gestión Documental</t>
  </si>
  <si>
    <t>Decreto 1075 de 2015 Por medio del cual se expide el Decreto Único Reglamentario del Sector Educación</t>
  </si>
  <si>
    <t>a) Respuesta oportuna a las solicitudes o aclaraciones solicitadas</t>
  </si>
  <si>
    <t xml:space="preserve">
Relaciones interadministrativas mutuamente beneficiosas</t>
  </si>
  <si>
    <t>a) Comunicaciones Oficiales</t>
  </si>
  <si>
    <t>Proveedores de bienes y servicios</t>
  </si>
  <si>
    <t>a) Informe de seguimiento al cumplimiento de los proveedores
b) Informes de ejecución contractual
c) Atención a las solicitudes realizadas</t>
  </si>
  <si>
    <t>- SGC - NTC ISO 9001:2015
- Modelo de Seguridad y Privacidad de la Información
- Sistema de Gestión Documental
- Sistema de Gestión de Seg. y Salud en el Trabajo SGSST</t>
  </si>
  <si>
    <t xml:space="preserve">Ley 1882 de 2018 Por la cual se adicionan, modifican y dictan disposiciones orientadas a fortalecer la Contratación Pública en Colombia, la ley de infraestructura y se dictan otras disposiciones
Acuerdo 049 de 2000 Condiciones	de 	edificios	y locales destinados a archivos
Acuerdo 002 de 2019 Por el cual se adopta el Manual
de	Contratación	del	Instituto Colombiano para la Evaluación de la Educación -ICFES
Decreto 0106 de 2015 Por el cual se reglamenta el Título VIII de la Ley 594 de 2000 en materia de inspección, vigilancia y control a los archivos de las entidades del Estado y a los documentos de carácter privado declarados de interés cultural; y se dictan otras disposiciones.
</t>
  </si>
  <si>
    <t>a) Seguimiento y cumplimiento al alcance  establecido</t>
  </si>
  <si>
    <t>a) Informe de seguimiento al cumplimiento de los contratistas
b) Informes de ejecución contractual
c) Seguimiento a la oportuna respuesta de las consultas y préstamos solicitados</t>
  </si>
  <si>
    <t>- Implícito
- Organización</t>
  </si>
  <si>
    <t>- Modelo de Seguridad y Privacidad de la Información
- Sistema de Gestión Documental</t>
  </si>
  <si>
    <t>Ley 594 de 2000 Ley General de Archivos 
Decreto 1080 de 2015 Por medio del cual se expide el Decreto Único Reglamentario del Sector Cultura
Acuerdo 002 de 2019 Por el cual se adopta el Manual
de	Contratación	del	Instituto Colombiano para la Evaluación de la Educación -ICFES</t>
  </si>
  <si>
    <t>Entes de Control</t>
  </si>
  <si>
    <t>Atender las visitas de control y garantizar el acceso a la información disponible que permita validar el  cumplimiento de las funciones constitucionales.</t>
  </si>
  <si>
    <t xml:space="preserve">a) Solicitudes y comunicaciones oficiales </t>
  </si>
  <si>
    <t>- MIPG
- SGC - NTC ISO 9001:2015
- SGSI – NTC ISO 27001: 2013
- Modelo de Seguridad y Privacidad de la Información
- Gobierno Digital
- Participación Ciudadana 
- Rendición de Cuentas
- Sistema de Gestión Documental</t>
  </si>
  <si>
    <t>Ley 594 de 2000 Ley General de Archivos
Decreto 1075 de 2015 Por medio del cual se expide el Decreto Único Reglamentario del Sector Educación
Ley 1952 de 2019 Por medio de la cual se expide el Código General Disciplinario se derogan la Ley 734 de 2002 y algunas disposiciones de la Ley 1474 de 2011, relacionadas con el Derecho Disciplinario</t>
  </si>
  <si>
    <t>a) atención oportuna
de los requerimientos</t>
  </si>
  <si>
    <t>Archivo General de la Nación</t>
  </si>
  <si>
    <t xml:space="preserve">a)Lineamientos emitidos, nueva normatividad  </t>
  </si>
  <si>
    <t>- Sistema de Gestión Documental</t>
  </si>
  <si>
    <t xml:space="preserve">
Ley 594 de 2000 Ley General de Archivos
Decreto 1080 de 2015 Por medio del cual se expide el Decreto Único Reglamentario del Sector Cultura
Decreto 0106 de 2015 Por el cual se reglamenta el Título VIII de la Ley 594 de 2000 en materia de inspección, vigilancia y control a los archivos de las entidades del Estado y a los documentos de carácter privado declarados de interés cultural; y se dictan otras disposiciones.
</t>
  </si>
  <si>
    <t xml:space="preserve">Garantizar el cumplimiento normativo
</t>
  </si>
  <si>
    <t>Custodia de la documentación del instituto. 
Administración documental a través de Tablas de Retención Documental Actualizadas.
Instrumentos Archivísticos adaptados a la misionalidad del Instituto.
Directrices Internas en materia Gestión  Documental.</t>
  </si>
  <si>
    <t>a) Seguimiento a la entrega oportuna de información solicitada
b) Seguimiento a la implementación de los procesos de Gestión Documental
c) Atender las solicitudes de apoyo realizadas por las dependencias</t>
  </si>
  <si>
    <t>- SGC - NTC ISO 9001:2015
- Modelo de Seguridad y Privacidad de la Información
- Gobierno Digital
- Sistema de Gestión Documental
- Plan Institucional de Gestión de Ambiental - PIGA
- Sistema de Gestión de Seg. y Salud en el Trabajo SGSST</t>
  </si>
  <si>
    <t xml:space="preserve">Ley General de Archivos 594 de 2000
Acuerdo 047 de 2000 Acceso a los documentos de archivo
Acuerdo 042 de 2002 Criterios para la organización de archivos de gestión de las entidades públicas y regula el FUID
Acuerdo 038 de 2002 Responsabilidad del servidor público frente a los documentos de archivo
Ley 962 de 2005 Disposiciones 	sobre racionalización de trámites y procedimientos   administrativos
Acuerdo 005 de 2013 Por medio del cual se establecen los criterios básicos para creación,	conformación, organización, control y consulta de los expedientes de archivo y se dictan otras disposiciones
Decreto 1080 de 2015 Por medio del cual se expide el Decreto Único Reglamentario del Sector Cultura
</t>
  </si>
  <si>
    <t>Comité de Inversiones</t>
  </si>
  <si>
    <t>Realizar informes para dar a conocer el comportamiento de los TES e inversiones de la entidad, de conformidad con el Manual de Inversiones, que sirvan de soporte para las decisiones del Comité .</t>
  </si>
  <si>
    <t>- Rendición de Cuentas
- Continuidad del Negocio</t>
  </si>
  <si>
    <t xml:space="preserve"> Acuerdo N°005/15 - Manual de Inversiones, actualizado con el Acuerdo 003/19
</t>
  </si>
  <si>
    <t>De conformidad con el Manual de Inversiones, se realizan informes para dar a conocer el comportamiento de los TES e inversiones de la entidad, que sirvan de soporte para las decisiones del Comité .</t>
  </si>
  <si>
    <t>Actas de Comité de Inversiones</t>
  </si>
  <si>
    <t>Presentación en Power Point, actas de Comité que reposan en la carpeta física y/o carpeta compartida de la Subdirección.</t>
  </si>
  <si>
    <t>Liquidar y pagar de cuentas por pagar 
Generar los certificados de retención en la fuente por Renta, IVA e ICA</t>
  </si>
  <si>
    <t>- MIPG
- Decreto 1072 de 2015 - Decreto del Sector Trabajo
- Continuidad del Negocio</t>
  </si>
  <si>
    <t xml:space="preserve">Contratos de vinculación de prestación de servicios
Estatuto Tributario 
Factura electrónica: Decreto 358 de marzo 5/20 - Resolución 0042 de mayo 5/20 (DIAN) y Directiva presidencial No 9 del 17 de septiembre/20 </t>
  </si>
  <si>
    <t>Liquidación de cuentas por pagar 
Generación de los certificados de retención en la fuente por Renta, IVA e ICA</t>
  </si>
  <si>
    <t>Correos electrónicos y certificados, Gestor documental</t>
  </si>
  <si>
    <t>Sistema ERP modulo AP  Cuentas por Pagar</t>
  </si>
  <si>
    <t>Operadores Bancarios</t>
  </si>
  <si>
    <t>Disponibilidad de fondos según clausulas de contratos, respecto a la reciprocidad bancaria</t>
  </si>
  <si>
    <t>- Modelo de Seguridad y Privacidad de la Información
- Rendición de Cuentas
- Continuidad del Negocio</t>
  </si>
  <si>
    <t>Contratos de prestación de servicios</t>
  </si>
  <si>
    <t>Tener mínimo una entidad bancaria, que permitan tener la disponibilidad en caja para  el manejo de las operaciones financieras del ICFES.</t>
  </si>
  <si>
    <t>Correos electrónicos y comunicaciones externas</t>
  </si>
  <si>
    <t>Portal bancario 
Archivo ASOBANCARIA
Portal pagos en línea y PSE</t>
  </si>
  <si>
    <t>- Modelo de Seguridad y Privacidad de la Información
- Rendición de Cuentas
- Sistema de Gestión Documental
- Continuidad del Negocio</t>
  </si>
  <si>
    <t xml:space="preserve">Contratos de prestación de servicios
Estatuto Tributario 
Factura electrónica: Decreto 358 de marzo 5/20 - Resolución 0042 de mayo 5/20 (DIAN) y Directiva presidencial No 9 del 17 de septiembre/20 </t>
  </si>
  <si>
    <t>Ministerio de Hacienda</t>
  </si>
  <si>
    <t xml:space="preserve">Cumplir con la normatividad expedida por el Ministerio de Hacienda y Crédito Público, relacionada con la información correspondiente a la inversión de los recursos de las entidades. (Informe trimestral sobre la composición del Portafolio de Inversiones).
Se envía a la Subdirección de Desarrollo Social, la ejecución presupuestal, mensual y acumulada de la vigencia, de ingresos y gastos de la Entidad.
Se envía a la Dirección del Presupuesto Público Nacional, información financiera de la Entidad, en la que se incluye el proyecto de distribución de excedentes financieros, anual.
Se envía a la Dirección General del presupuesto público nacional, el informe trimestral de vigencias futuras, tramitadas y/o aprobadas a la Entidad.
</t>
  </si>
  <si>
    <t>Resoluciones y Decretos</t>
  </si>
  <si>
    <t>- SGSI – NTC ISO 27001: 2013
- Modelo de Seguridad y Privacidad de la Información
- Gobierno Digital
- Rendición de Cuentas
- Sistema de Gestión Documental</t>
  </si>
  <si>
    <t xml:space="preserve">Factura electrónica: Decreto 358 de marzo 5/20 - Resolución 0042 de mayo 5/20 (DIAN) y Directiva presidencial No 9 del 17 de septiembre/20 </t>
  </si>
  <si>
    <t xml:space="preserve">Página institucional link: https://www.icfes.gov.co/presupuesto-general
Digital Carpeta compartida SharePoint
</t>
  </si>
  <si>
    <t>Departamento Nacional de Planeación - DNP</t>
  </si>
  <si>
    <t>Enviar a la Dirección de Inversiones y Finanzas Públicas, el proyecto de distribución de excedentes financieros, anual.</t>
  </si>
  <si>
    <t>Decreto 111 de 1996 art.3</t>
  </si>
  <si>
    <t>- Modelo de Seguridad y Privacidad de la Información
- Gobierno Digital
- Rendición de Cuentas
- Política de Gestión Estadística NTC PE1000 - 2020
- Sistema de Gestión Documental
- Continuidad del Negocio</t>
  </si>
  <si>
    <t>Se envía a la Dirección de Inversiones y Finanzas Públicas, el proyecto de distribución de excedentes financieros, anual.</t>
  </si>
  <si>
    <t>Radicado y correo electrónico con el informe</t>
  </si>
  <si>
    <t>Contaduría General de la Nación - CGN</t>
  </si>
  <si>
    <t xml:space="preserve">Enviar informes trimestrales sobre saldos y movimientos, operaciones reciprocas y variaciones significativas de las cifras.
Enviar semestralmente Informe Boletín de deudores morosos del estado -BDME.
Enviar juego de estados financieros básicos y notas de corte anual.
Separar la presentación de los formularios que se cargan en el validador CHIP del juego de Estados Financieros
</t>
  </si>
  <si>
    <t>- SGC - NTC ISO 9001:2015
- Modelo de Seguridad y Privacidad de la Información
- Gobierno Digital
- Rendición de Cuentas
- Sistema de Gestión Documental</t>
  </si>
  <si>
    <t xml:space="preserve">Resolución 706 de 2016
Ley 901 de 2004 y Ley 1066 de 2006
Resolución 706 de 2016
Resolución 193 de 3 diciembre de 2020 </t>
  </si>
  <si>
    <t xml:space="preserve">Se envía informes trimestrales sobre saldos y movimientos, operaciones reciprocas y variaciones significativas de las cifras.
Se envía semestralmente Informe Boletín de deudores morosos del estado -BDME.
Se envía juego de estados financieros básicos y notas de corte anual.
Separa la presentación de los formularios que se cargan en el validador CHIP del juego de Estados Financieros
</t>
  </si>
  <si>
    <t>Correos electrónicos, comunicaciones externas y validación del sistema CHIP</t>
  </si>
  <si>
    <t>Se envía a través de la página de la CGN https://www.chip.gov.co/schip</t>
  </si>
  <si>
    <t>Contraloría General de la República - CGR</t>
  </si>
  <si>
    <t>Reportar trimestralmente la ejecución y programación de ingresos y gastos de la Entidad, la cual se transmite al sistema CHIP para la Contraloría General de la República.
Cumplir con la reglamentación de los plazos de la presentación de la categoría Presupuestal</t>
  </si>
  <si>
    <t xml:space="preserve">
Resolución Reglamentaria Orgánica No. 048 del 30 de junio de 2021</t>
  </si>
  <si>
    <t>Se reporta trimestralmente la ejecución y programación de ingresos y gastos de la Entidad, la cual se transmite al sistema CHIP para la Contraloría General de la República.
Se reglamenta los plazos de la presentación de la categoría Presupuestal</t>
  </si>
  <si>
    <t>Dirección de Impuestos y Aduanas Nacionales -DIAN</t>
  </si>
  <si>
    <t xml:space="preserve">Presentar Declaración mensual de retenciones en la fuente
Presentar Declaración bimestral de IVA
Presentar la Declaración anual de Ingresos y patrimonio
Factura electrónica: Decreto 358 de marzo 5/20 - Resolución 0042 de mayo 5/20 (DIAN) y Directiva presidencial No 9 del 17 de septiembre/20 
Presentar la Información exógena de medios magnéticos anualmente 
</t>
  </si>
  <si>
    <t>Cumplir con la normatividad expedida en el Estatuto Tributario Nacional
Resolución 060 del 30 de octubre de 2017</t>
  </si>
  <si>
    <t>Correos electrónicos  y Declaraciones en firme</t>
  </si>
  <si>
    <t>Se envía a través de la página de la DIAN https://www.dian.gov.co/</t>
  </si>
  <si>
    <t>Cámara de Representantes de Colombia</t>
  </si>
  <si>
    <t>Presentar anualmente los estados financieros con las notas y la información complementaria, requerida por este órgano legislativo para el fenecimiento de la Cuenta General del Presupuesto, del Tesoro y del Balance.</t>
  </si>
  <si>
    <t>- SGC - NTC ISO 9001:2015
- Modelo de Seguridad y Privacidad de la Información
- Gobierno Digital
- Participación Ciudadana 
- Rendición de Cuentas
- Sistema de Gestión Documental</t>
  </si>
  <si>
    <t>Numeral segundo del artículo 178 de la Constitución Política, concordante con el artículo 310 de la Ley 5ª de 1992 Orgánica del Reglamento del Congreso</t>
  </si>
  <si>
    <t>Se envía reporte físico con comunicación externa a los requerimientos exigidos.
Publicación en la página institucional Icfes</t>
  </si>
  <si>
    <t>Reporte físico con comunicación externa a los requerimientos exigidos.</t>
  </si>
  <si>
    <t>Entregar oportunamente y según los requisitos las facturas por concepto de las actividades contratadas
Retener y pagar lo correspondiente a la estampilla PRO UNAL y demás Universidades Estatales de Colombia según lo ordena la Ley 1697 de 2013</t>
  </si>
  <si>
    <t>- SGC - NTC ISO 9001:2015
- SGSI – NTC ISO 27001: 2013
- Gobierno Digital
- Participación Ciudadana 
- Rendición de Cuentas
- Política de Gestión Estadística NTC PE1000 - 2020
- Sistema de Gestión Documental
- Continuidad del Negocio</t>
  </si>
  <si>
    <t>Contratos de  prestación de servicios
Retenciones de estampilla PRO UNAL y demás Universidades Estatales de Colombia</t>
  </si>
  <si>
    <t>Entregar oportunamente y según los requisitos las facturas por concepto de las actividades contratadas
Ley 1697 de 2013</t>
  </si>
  <si>
    <t>Comunicaciones externas con las facturas adjuntas.
Cargue de la información en el sistema RIEL- Reporte de Información de Estampilla y Liquidación.</t>
  </si>
  <si>
    <t>Facturas
Planilla de pago generada por el sistema RIEL y consignación de pago.</t>
  </si>
  <si>
    <t>Secretaría Distrital de Hacienda de Bogotá</t>
  </si>
  <si>
    <t xml:space="preserve">Presentar Declaración bimestral de retención en la fuente ICA
Presentar la Información de medios magnéticos distritales (anual).
</t>
  </si>
  <si>
    <t>- SGC - NTC ISO 9001:2015
- Modelo de Seguridad y Privacidad de la Información
- Gobierno Digital
- Rendición de Cuentas
- Sistema de Gestión Documental
- Continuidad del Negocio</t>
  </si>
  <si>
    <t>Cumplir con la normatividad expedida en el Estatuto Tributario del Distrito</t>
  </si>
  <si>
    <t xml:space="preserve">Acuse envío exitoso de la declaración e información </t>
  </si>
  <si>
    <t>Se envía a través de la página https://www.shd.gov.co/shd</t>
  </si>
  <si>
    <t>Radio Televisión Nacional de Colombia - RTVC</t>
  </si>
  <si>
    <t>Dar respuesta a las peticiones o solicitudes realizadas en relación a los gastos de la Entidad, en temas relacionados con publicidad, promoción o actividades relacionadas.</t>
  </si>
  <si>
    <t>- Gobierno Digital
- Registro en el Sistema Unificado de Información de Trámites - SUIT
- Participación Ciudadana 
- Rendición de Cuentas
- Continuidad del Negocio</t>
  </si>
  <si>
    <t>Suministrar oportunamente la información, aclarando que el Icfes no destina recursos para gastos en publicidad, promoción, eventos o actividades relacionadas para la solicitud de transferencias a esa entidad.</t>
  </si>
  <si>
    <t>Se envía reporte físico con comunicación externa</t>
  </si>
  <si>
    <t>Comunicación externa con lo requerimientos exigidos.</t>
  </si>
  <si>
    <t>Oficina Asesora de Planeación</t>
  </si>
  <si>
    <t>Presentar Informe de cartera -  Relación de facturas generadas producto de la venta de servicios por parte del Icfes, resaltando aquellas pendiente de recaudo y tiempo de mora.</t>
  </si>
  <si>
    <t>Correos electrónicos de solicitud de información</t>
  </si>
  <si>
    <t>- MIPG
- SGC - NTC ISO 9001:2015
- SGSI – NTC ISO 27001: 2013
- Modelo de Seguridad y Privacidad de la Información
- Gobierno Digital
- Participación Ciudadana 
- Rendición de Cuentas
- Sistema de Gestión Documental
- Continuidad del Negocio
- Otro</t>
  </si>
  <si>
    <t>Informar oportunamente el estado del recaudo con el ánimo de gestionar y hacer seguimiento al ingreso de los recursos</t>
  </si>
  <si>
    <t>Correos electrónicos y comunicaciones internas</t>
  </si>
  <si>
    <t>Archivo remitido con la información de cartera</t>
  </si>
  <si>
    <t>Presentar información para la evaluación del procedimiento de control interno contable
Atender Auditorías Internas</t>
  </si>
  <si>
    <t>- MIPG
- SGC - NTC ISO 9001:2015
- SGSI – NTC ISO 27001: 2013
- Gobierno Digital
- Rendición de Cuentas
- Sistema de Gestión Documental</t>
  </si>
  <si>
    <t>Decreto 2145 de 1999 y Resolución 193 de 2016</t>
  </si>
  <si>
    <t>Suministrar oportuna y correctamente la información requerida.</t>
  </si>
  <si>
    <t>Se envía a través de la página de la CGN https://www.chip.gov.co/schip
Soportes requeridos para la auditoría</t>
  </si>
  <si>
    <t>Subdirección de Abastecimiento y Servicios Generales</t>
  </si>
  <si>
    <t xml:space="preserve">Realizar evaluación que se realiza a los proponentes que se presentan a un proceso de contratación adelantado por el  Icfes, respecto al cumplimiento de los indicadores financieros establecidos, en el Pliego de Condiciones definitivo. </t>
  </si>
  <si>
    <t>- SGC - NTC ISO 9001:2015
- Modelo de Seguridad y Privacidad de la Información
- Gobierno Digital
- Participación Ciudadana 
- Rendición de Cuentas
- Sistema de Gestión Documental
- Continuidad del Negocio</t>
  </si>
  <si>
    <t>Manual de contratación - Acuerdo 0014 de 2011 Modificado con el Acuerdo 002 de 2019</t>
  </si>
  <si>
    <t xml:space="preserve">Evaluación que se realiza a los proponentes que se presentan a un proceso de contratación adelantado por el  Icfes, respecto al cumplimiento de los indicadores financieros establecidos, en el Pliego de Condiciones definitivo. </t>
  </si>
  <si>
    <t>Formatos de evaluación financiera</t>
  </si>
  <si>
    <t>Usuarios externos</t>
  </si>
  <si>
    <t>Presentar Estados Financieros mensuales en la página institucional</t>
  </si>
  <si>
    <t>Consulta de la página institucional</t>
  </si>
  <si>
    <t>- Modelo de Seguridad y Privacidad de la Información
- Gobierno Digital
- Registro en el Sistema Unificado de Información de Trámites - SUIT
- Participación Ciudadana 
- Continuidad del Negocio</t>
  </si>
  <si>
    <t>Resolución 182 de 2017 CGN</t>
  </si>
  <si>
    <t>Presentación de Estados Financieros mensuales en la página institucional</t>
  </si>
  <si>
    <t>Realizar pago de las obligaciones laborales, liquidadas en la nómina de planta.</t>
  </si>
  <si>
    <t>Derecho adquirido</t>
  </si>
  <si>
    <t>- MIPG
- SGC - NTC ISO 9001:2015
- Decreto 1072 de 2015 - Decreto del Sector Trabajo</t>
  </si>
  <si>
    <t>Se pague de manera oportuna y correcta de acuerdo con los datos de la nómina de planta</t>
  </si>
  <si>
    <t>Correos electrónicos y comunicaciones internas cuando haya lugar</t>
  </si>
  <si>
    <t>Consignación de obligaciones laborales</t>
  </si>
  <si>
    <t>Crecimiento laboral, igualdad en el trato, transparencia</t>
  </si>
  <si>
    <t>Suministrar la información oportunamente dentro de los tiempos establecidos por el DNP y en los formatos requeridos</t>
  </si>
  <si>
    <t>Entrega oportuna de la información financiera validada de acuerdo con los parámetros del sistema CHIP.</t>
  </si>
  <si>
    <t xml:space="preserve">Se envía informes trimestrales sobre saldos y movimientos, operaciones reciprocas y variaciones significativas de las cifras.
Se envía semestralmente Informe Boletín de deudores morosos del estado -BDME.
Se envía juego de estados financieros básicos y notas de corte anual.
Separar la presentación de los formularios que se cargan en el validador CHIP del juego de Estados Financieros
</t>
  </si>
  <si>
    <t>Cumplir con la normatividad expedida por el Ministerio de Hacienda respecto a la entrega oportuna y correcta de la información requerida.</t>
  </si>
  <si>
    <t xml:space="preserve">Cumplir con la normatividad expedida por el Ministerio de Hacienda y Crédito Público, relacionada con la información correspondiente a la inversión de los recursos de las entidades. (Informe trimestral sobre la composición del Portafolio de Inversiones).
Enviar a la Subdirección de Desarrollo Social, la ejecución presupuestal, mensual y acumulada de la vigencia, de ingresos y gastos de la Entidad.
Enviar a la Dirección del Presupuesto Público Nacional, información financiera de la Entidad, en la que se incluye el proyecto de distribución de excedentes financieros, anual.
Enviar a la Dirección General del presupuesto público nacional, el informe trimestral de vigencias futuras, tramitadas y/o aprobadas a la Entidad.
</t>
  </si>
  <si>
    <t>Poder recibir el pago por los servicios prestados en las fechas establecidas
Evitar por el incumplimiento de la no presentación y del no pago - sanciones pecuniarias a la entidad</t>
  </si>
  <si>
    <t>Accionantes</t>
  </si>
  <si>
    <t>Atención a la solicitud objeto de acción constitucional</t>
  </si>
  <si>
    <t>- MIPG
- SGC - NTC ISO 9001:2015</t>
  </si>
  <si>
    <t>Acudir ante el juez competente atendiendo los principios de la inmediatez y subsidiariedad para la protección de un derecho presuntamente vulnerado.</t>
  </si>
  <si>
    <t>Respuesta a acciones constitucionales</t>
  </si>
  <si>
    <t>Comunicación externa
Correo notificaciones judiciales</t>
  </si>
  <si>
    <t>Acciones de tutela</t>
  </si>
  <si>
    <t>Protección de los derechos presuntamente vulnerados</t>
  </si>
  <si>
    <t>Agencia Nacional de Defensa Jurídica del Estado</t>
  </si>
  <si>
    <t>Actualizar de forma periódica los aspectos económicos de los procesos judiciales (pretensiones, cuantía y provisión),  Calificación del riesgo (Fortaleza de defensa, Fortaleza probatoria, Riesgos procesales y nivel de jurisprudencia)  y las actuaciones procesales.</t>
  </si>
  <si>
    <t>Cumplimiento a la normatividad de la circular 23 del 2016 de ANDJE</t>
  </si>
  <si>
    <t>Actualización periódica en el aplicativo dispuesto por  la Agencia Nacional de Defensa Jurídica del Estado (E-KOGUI)</t>
  </si>
  <si>
    <t>Comunicación externa
Correo electrónico</t>
  </si>
  <si>
    <t>Aplicativo Ekogui
Aplicativo de gestión documental de la entidad</t>
  </si>
  <si>
    <t>Oportunidad y confiabilidad de la información del estado de los procesos judiciales.</t>
  </si>
  <si>
    <t>Aplicativo Ekogui</t>
  </si>
  <si>
    <t>Comité de Conciliación y Defensa Judicial</t>
  </si>
  <si>
    <t xml:space="preserve">Entregar las decisiones en las cuales la ley ha previsto el pronunciamiento de dicho ente.  </t>
  </si>
  <si>
    <t>Resolución Icfes 091 de 2016</t>
  </si>
  <si>
    <t xml:space="preserve">Cumplimiento de las disposiciones de orden  legal y emisión de acta de comité </t>
  </si>
  <si>
    <t>Recibiendo directrices en conciliación y en la prevención del daño antijuridico</t>
  </si>
  <si>
    <t>Comunicación interna</t>
  </si>
  <si>
    <t>Actas Comité de Conciliación</t>
  </si>
  <si>
    <t>Emitir decisión dentro del marco de legalidad.</t>
  </si>
  <si>
    <t>Presentando informes y casos</t>
  </si>
  <si>
    <t>Recibir el Formato F-9 CGR con la información de los procesos judiciales activos y terminados por la entidad</t>
  </si>
  <si>
    <t>Circular CGR 013 de 2020</t>
  </si>
  <si>
    <t>Envío oportuno a la Oficina de Control Interno o al área designada por la entidad del Formato F-9 CGR con información veraz y actualizada.</t>
  </si>
  <si>
    <t>Formato F-9 CGR</t>
  </si>
  <si>
    <t xml:space="preserve">Diligenciar el formato con información concordante con el reporte que arroja la Agencia Nacional de Defensa Jurídica del Estado a través del aplicativo E-KOGUI </t>
  </si>
  <si>
    <t>Demandantes</t>
  </si>
  <si>
    <t>Dirimir un conflicto en el marco legal y ante el juez competente.</t>
  </si>
  <si>
    <t>Ley 1437 de 2011</t>
  </si>
  <si>
    <t>Acudir ante la jurisdicción oportunamente y de manera formal  a través de los mecanismos consagrados en la ley.</t>
  </si>
  <si>
    <t>Actuaciones dentro de los procesos judiciales</t>
  </si>
  <si>
    <t>Comunicación externa</t>
  </si>
  <si>
    <t>Procesos Judiciales (Ver https://www.icfes.gov.co/defensa-judicial)</t>
  </si>
  <si>
    <t xml:space="preserve">Fallo favorable o propuesta dentro del marco de mecanismos alternativos de solución de conflictos que resuelva a favor de las pretensiones de la demanda y/o conciliación.
</t>
  </si>
  <si>
    <t>Dirección de Tecnología e Información</t>
  </si>
  <si>
    <t>Conocer la decisión del proceso administrativo sancionatorio</t>
  </si>
  <si>
    <t>Emitir la comunicación de la decisión del proceso administrativo sancionatorio a través del sistema de gestión documental.</t>
  </si>
  <si>
    <t>Actualizaciones Sistema Prisma.</t>
  </si>
  <si>
    <t>Conocer de manera oportuna la decisión</t>
  </si>
  <si>
    <t>Evaluados en Pruebas de Estado</t>
  </si>
  <si>
    <t>Resultado de las actuaciones administrativas sancionatorias</t>
  </si>
  <si>
    <t>Resolución 631 de 2015 y de la Ley 1437 de 2011 - Código de Procedimiento Administrativo y de lo Contencioso Administrativo.</t>
  </si>
  <si>
    <t>Cumplir los lineamientos establecidos en la Resolución 631 de 2015 y de la Ley 1437 de 2011 - Código de Procedimiento Administrativo y de lo Contencioso Administrativo. 
Garantizar el derecho defensa y contradicción. 
Notificar en debida forma.
Cumplir las etapas procesales.
Cumplimiento a acciones constitucionales.</t>
  </si>
  <si>
    <t>Actuaciones dentro de los procesos sancionatorios</t>
  </si>
  <si>
    <t>Medios legales de notificación</t>
  </si>
  <si>
    <t>Resoluciones de Fallo.
Contestación a acciones constitucionales.</t>
  </si>
  <si>
    <t>Fiscalía General de la Nación</t>
  </si>
  <si>
    <t>Investigar denuncias por la comisión de presuntos delitos</t>
  </si>
  <si>
    <t>Aportar a la fiscalía las respectivas denuncias y el material necesario para poner en conocimiento de la autoridad un presunto delito.</t>
  </si>
  <si>
    <t>Actuaciones dentro de las investigaciones</t>
  </si>
  <si>
    <t>Denuncias interpuestas ante la Fiscalía</t>
  </si>
  <si>
    <t>Tener los insumos para realizar investigaciones de manera objetiva</t>
  </si>
  <si>
    <t>Imprenta Nacional de Colombia</t>
  </si>
  <si>
    <t>Pago de facturas según lo usado.</t>
  </si>
  <si>
    <t>Recibir las publicaciones en los formatos requeridos para su publicación en el diario oficial</t>
  </si>
  <si>
    <t>Publicación de normatividad interna</t>
  </si>
  <si>
    <t>Factura cancelada</t>
  </si>
  <si>
    <t>Realizar publicaciones en el diario oficial según lo contratado con el Icfes.</t>
  </si>
  <si>
    <t>Gaceta oficial</t>
  </si>
  <si>
    <t>Base de dato con información de procesos judiciales con destino al Subcomité Jurídico Sectorial del sector Educación del MEN.</t>
  </si>
  <si>
    <t>Resolución 1228 de 2017 del MEN</t>
  </si>
  <si>
    <t>Remitir  la información del estado de los procesos judiciales con destino al Subcomité Jurídico Sectorial del sector Educación del MEN a través de correo electrónico.
Emitir el informe del estado de los procesos judiciales con destino al Subcomité Jurídico Sectorial del sector Educación del MEN de forma mensual.
Emitir comunicación  del estado de procesos judiciales a través del sistema de gestión documental.
Remitir  la base de datos denominada "formato de control y seguimiento de procesos judiciales"  en medio magnético</t>
  </si>
  <si>
    <t>Reporte litigiosidad</t>
  </si>
  <si>
    <t>Establecer y mejorar la coordinación interinstitucional de la Defensa jurídica del Estado.</t>
  </si>
  <si>
    <t xml:space="preserve">Oficina de Control Interno </t>
  </si>
  <si>
    <t xml:space="preserve">Informe semestral de procesos judiciales </t>
  </si>
  <si>
    <t>Decreto 5014 de 2009</t>
  </si>
  <si>
    <t>Emitir el informe semestral de procesos judiciales  a través del sistema de gestión documental.
Remitir el informe semestral de procesos judiciales en medio físico.
Remitir  el reporte de procesos judiciales que arroja el aplicativo E-KOGUI en medio magnético</t>
  </si>
  <si>
    <t>Informe semestral enviado a la OCI</t>
  </si>
  <si>
    <t>Información de procesos judiciales  actualizada con los reportes arrojados  por la Agencia Nacional de Defensa Jurídica del Estado a través del aplicativo E-KOGUI</t>
  </si>
  <si>
    <t>Atender en debida forma y de manera diligente las conciliaciones extrajudiciales</t>
  </si>
  <si>
    <t>Aportar a la procuraduría de conocimiento en la audiencia programada el acta del  comité de defensa judicial y conciliaciones o la certificación del secretario técnico con la decisión respectiva.</t>
  </si>
  <si>
    <t>Comunicación externa
Audiencias</t>
  </si>
  <si>
    <t>Asistir con la exigencia de comparecencia a la audiencia  de conciliación extrajudicial</t>
  </si>
  <si>
    <t>Notificación de  fechas para celebración de audiencias de conciliación extrajudicial.</t>
  </si>
  <si>
    <t>Envío de la notificación al correo electrónico  dispuesto por la entidad.</t>
  </si>
  <si>
    <t>Oportunidad de notificación de  fechas para celebración de audiencias de conciliación extrajudicial</t>
  </si>
  <si>
    <t>Rama Judicial</t>
  </si>
  <si>
    <t>Atender en debida forma y de manera diligente las acciones judiciales y constitucionales</t>
  </si>
  <si>
    <t>Emitir respuesta y atender las etapas procesales de acuerdo a las formalidades establecidas en los estatutos procedimentales y en los términos dispuestos por el operador judicial.</t>
  </si>
  <si>
    <t>Actuaciones dentro de acciones constitucionales y procesos judiciales</t>
  </si>
  <si>
    <t>Lograr resultados favorables a los intereses institucionales</t>
  </si>
  <si>
    <t xml:space="preserve">Entregar las decisiones en las cuales la ley ha previsto el pronunciamiento de dicho ente. </t>
  </si>
  <si>
    <t>Subdirección Financiera y Contable</t>
  </si>
  <si>
    <t>Informe de  inclusión de nuevos procesos judiciales,  retiro de procesos por fallo ejecutoriado o conciliación, modificación de provisiones contables y  pago de sentencias.</t>
  </si>
  <si>
    <t>Emitir el informe de novedades de procesos judiciales de forma mensual.
Emitir el oficio de novedades de procesos judiciales  a través del sistema de gestión documental.
Remitir  el "formato de control y seguimiento de procesos judiciales"  en medio magnético.</t>
  </si>
  <si>
    <t>Notas a los Estados Financieros</t>
  </si>
  <si>
    <t xml:space="preserve">Documentar y soportar los argumentos para dar respuesta a la acción judicial  o constitucional con el insumo proveniente del área donde se genera la controversia.
Remisión de actas de examinandos que no presentan documentos válidos de identidad.
Actas de anulación.
Actas de ubicación. 
Remisión de las bases de datos que relacionan las actas entregadas. </t>
  </si>
  <si>
    <t xml:space="preserve">Envió oportuno de la información requerida para  para atender los requerimientos judiciales.
Emitir comunicación interna en el sistema de gestión documental.
Hacer entrega en medio físico de la comunicación. 
Remitir las bases de datos en medio magnético. </t>
  </si>
  <si>
    <t>Recibo de insumos</t>
  </si>
  <si>
    <t>Comunicación interna
Correo electrónico</t>
  </si>
  <si>
    <t>Actuaciones Administrativas Sancionatorias
Acciones de Tutela
Procesos Judiciales</t>
  </si>
  <si>
    <t>Superintendencia de Industria y Comercio</t>
  </si>
  <si>
    <t>Tramites marcarios</t>
  </si>
  <si>
    <t>Ley 463 de 1998</t>
  </si>
  <si>
    <t>Consulta base de datos de la SIC</t>
  </si>
  <si>
    <t xml:space="preserve"> ARL</t>
  </si>
  <si>
    <t xml:space="preserve">Cumplimiento  con los pagos según tiempos establecidos. Facilitar  la vigilancia con el cumplimiento del Sistema de Gestión de SST. </t>
  </si>
  <si>
    <t xml:space="preserve">Crecimiento, transparencia, cumplimiento de metas. </t>
  </si>
  <si>
    <t>- Decreto 1072 de 2015 - Decreto del Sector Trabajo
- Sistema de Gestión de Seg. y Salud en el Trabajo SGSST
- Sistema de Gestión de Seguridad de la Información</t>
  </si>
  <si>
    <t>- Resolución 0312 de 2019 del Ministerio de Trabajo
- Normatividad legal  reglamentaria de las ARL con las empresas afiliadas. 
- Cumplimiento con el apoyo en las actividades según necesidad del SG-SST del Instituto. 
- Ley 1562 de 2012</t>
  </si>
  <si>
    <t xml:space="preserve">GESTIÓN DEL TALENTO HUMANO </t>
  </si>
  <si>
    <t>- Se establece el rubro específico en el presupuesto institucional.
Mantenimiento y aplicación del SG-SST.
-  Realizando las certificaciones que corresponden y pagos de acuerdo con la circular vigente.</t>
  </si>
  <si>
    <t>Reuniones formales, actas de inicio, correos electrónicos, llamadas telefónicas, reuniones virtuales y visitas personales a las instalaciones del Icfes.</t>
  </si>
  <si>
    <t>Supervisión de los contratos, verificación del cumplimiento de obligaciones y pagos periódicos realizados a la parte interesada, documentado en un expediente.</t>
  </si>
  <si>
    <t>Legal  reglamentario de las ARL con las empresas afiladas: Cumplimiento con el apoyo en las actividades según necesidad del SG-SST del Instituto. Ley 1562 de 2012</t>
  </si>
  <si>
    <t>Elaboración Plan de Trabajo Anual en SST
Auditoría anual al SG-SST</t>
  </si>
  <si>
    <t>Supervisión de los contratos, verificación del cumplimiento de obligaciones y pagos periódicos realizados a la parte interesada.</t>
  </si>
  <si>
    <t>Crecimiento, transparencia, cumplimiento de metas. Mejoramiento en la prestación de los servicios, a partir de las evaluaciones y de los informes de supervisión.</t>
  </si>
  <si>
    <t>Funcionarios de planta del Icfes
Practicantes Universitarios</t>
  </si>
  <si>
    <t>Cuidado de su salud laboral en el marco del SGSST.</t>
  </si>
  <si>
    <t>Decreto 1072 de 2015</t>
  </si>
  <si>
    <t>Correos electrónicos, carteleras digitales, atención personalizada y telefónica, o por aplicaciones para reuniones virtuales.</t>
  </si>
  <si>
    <t>Ambientes de trabajo saludables y espacios con las normas de seguridad establecidas.</t>
  </si>
  <si>
    <t>Estabilidad laboral, desarrollo, motivación, buen clima laboral.</t>
  </si>
  <si>
    <t>- MIPG
- Decreto 1072 de 2015 - Decreto del Sector Trabajo
- Sistema de Gestión de Seguridad de la Información</t>
  </si>
  <si>
    <t>Circular 7 de 2018 (Deducciones Retención en la Fuente 2018)
Decreto 323 de 2018 (Escala salarial)</t>
  </si>
  <si>
    <t>Programas de capacitación
Actividades desarrolladas del Plan Estratégico de Talento Humano</t>
  </si>
  <si>
    <t>Ambientes de trabajo saludables y espacios con las normas de seguridad establecidas.
Avances del Plan Estratégico de Talento Humano: portal de transparencia</t>
  </si>
  <si>
    <t>Recibir pago de los salarios en forma oportuna y precisa.</t>
  </si>
  <si>
    <t>El cronograma mensual de pagos de salarios se establece en enero de cada vigencia.</t>
  </si>
  <si>
    <t>Aplicación del Decreto salarial para funcionarios de planta del Icfes</t>
  </si>
  <si>
    <t>Beneficiarse de actividades del Plan de Bienestar e Incentivos y de las establecidas en el Plan Estratégico de Talento Humano, como reconocimiento, motivación y satisfacción de los funcionarios.</t>
  </si>
  <si>
    <t>Cada año se adopta el Programa de Bienestar e Incentivos, mediante el Plan de Desarrollo de TH</t>
  </si>
  <si>
    <t>Ejecución del Programas de Bienestar e Incentivos</t>
  </si>
  <si>
    <t>Registros de Asistencia a las actividades de bienestar e incentivos, encuestas de satisfacción y convocatorias a los mismos.</t>
  </si>
  <si>
    <t xml:space="preserve">- Beneficiarse de las actividades de Capacitación y Formación para el desarrollo de competencias laborales.
- Beneficiarse de las estrategias para mejorar y/o mantener el clima y cultura
 </t>
  </si>
  <si>
    <t>Registros de Asistencia a las actividades de los programas y actividades de capacitación y formación de personal, al igual que las encuestas de satisfacción y convocatorias a las mismas.</t>
  </si>
  <si>
    <t>- Estudios de clima y ambiente laboral.
- Sistema de Gestión de Seguridad de la Información</t>
  </si>
  <si>
    <t>Registros y evidencias de las acciones derivadas del estudio de clima y ambiente laboral.</t>
  </si>
  <si>
    <t>Auditores</t>
  </si>
  <si>
    <t xml:space="preserve">Información completa y disponible en caso de ser requerida para efectos de auditoría. </t>
  </si>
  <si>
    <t xml:space="preserve">Cumplimiento de metas y objetivos. </t>
  </si>
  <si>
    <t>Cumplimiento de observaciones, hallazgos y recomendaciones derivados de las auditorías.</t>
  </si>
  <si>
    <t>Comisión Nacional del Servicio Civil -CNSC</t>
  </si>
  <si>
    <t>Adelantar el procedimiento de evaluación del desempeño de los funcionarios de planta del Instituto en los formatos establecidos por la CNSC.</t>
  </si>
  <si>
    <t>- Normatividad aplicable a concursos y convocatorias y modificación de planta
- Sistema de Gestión de Seguridad de la Información</t>
  </si>
  <si>
    <t>Acuerdo 565 de 2016
Resolución No. 000086 de 2017
 Resolución 000087 de 2017</t>
  </si>
  <si>
    <t>Cumplimiento a las directivas y orientaciones para las entidades públicas.</t>
  </si>
  <si>
    <t>Acciones derivadas de las orientaciones y directivas para entidades públicas.</t>
  </si>
  <si>
    <t>Cumplimiento de metas y objetivos. 
Retroalimentación con la información reportada acerca de las evaluaciones anuales del desempeño laboral.</t>
  </si>
  <si>
    <t>Contratista para el desarrollo de las  actividades de bienestar,  cultura y recreación.</t>
  </si>
  <si>
    <t>Cumplimiento  con los pagos según tiempos establecidos. Suministro de la información acerca de las características específicas de los eventos de bienestar, cultura y recreación, de sus participantes, cronogramas y condiciones particulares de los mismos.</t>
  </si>
  <si>
    <t>Elaboración del Plan de Trabajo del Programa de Bienestar e Incentivos</t>
  </si>
  <si>
    <t>Pago oportuno de honorarios. 
Cuidado integral de la salud en la realización de sus tareas diarias. Oportunidades de crecimiento y desarrollo.</t>
  </si>
  <si>
    <t>- Decreto 1072 de 2015 - Decreto del Sector Trabajo
- Sistema de Gestión de Seg. y Salud en el Trabajo SGSST
- MIPG</t>
  </si>
  <si>
    <t>Generación del plan de trabajo para la contratación y ejecución del estudio de clima y cultura institucional.</t>
  </si>
  <si>
    <t>Contrato legalizado para la realización del estudio de clima y cultura institucional.</t>
  </si>
  <si>
    <t xml:space="preserve">Cumplimiento en el marco normativo de cada entidad. Recepción de reportes oportunamente y con la calidad requerida. Información completa y disponible en caso de ser requerida </t>
  </si>
  <si>
    <t>Cumplimiento de metas y objetivos. Mejoramiento en programas, estrategias y políticas, a partir de la información suministrada y de la retroalimentación acerca de los reportes entregados por el Icfes.</t>
  </si>
  <si>
    <t>Dirección de Impuestos y Aduanas Nacionales- DIAN
Unidad de Gestión Pensional y Parafiscales- UGPP
Contaduría General de la Nación 
Oficina de Control Interno</t>
  </si>
  <si>
    <t>Cumplimiento en el marco normativo de cada ente de control</t>
  </si>
  <si>
    <t xml:space="preserve">Envío de informes financieros y de ejecuciones periódicos, solicitados por los entes de control. </t>
  </si>
  <si>
    <t xml:space="preserve">Envió de reportes oportunamente y con la calidad requerida. </t>
  </si>
  <si>
    <t xml:space="preserve">Información completa y disponible en caso de ser requerida </t>
  </si>
  <si>
    <t xml:space="preserve">Ley 1581 de 2012 (protección de datos)
Ley 1474 de 2011 ( mecanismos contra corrupción)
Demás normatividad colombiana vigente </t>
  </si>
  <si>
    <t xml:space="preserve">Ley 617 de 2000 (Racionalización gasto público)
Ley 734 de 2002 (Código disciplinario)
Ley 901 de 2004 (contable sector público)
Ley 1712 de 2014 (transparencia y acceso información pública)
Ley 1581 de 2012 (protección de datos)
Ley 1474 de 2011 ( mecanismos contra corrupción)
Demás normatividad colombiana vigente </t>
  </si>
  <si>
    <t xml:space="preserve">EPS </t>
  </si>
  <si>
    <t xml:space="preserve">Cumplimiento  con los pagos según tiempos establecidos. Apoyo en las actividades de promoción y prevención de la salud que deben impartir las EPS a todos los usuarios. </t>
  </si>
  <si>
    <t>Realización periódica del pago de aportes al Sistema General de Seguridad Social.</t>
  </si>
  <si>
    <t>Planillas periódicas y mensuales de pago al Sistema General de Seguridad Social.</t>
  </si>
  <si>
    <t>Crecimiento, transparencia, cumplimiento de metas. 
Ampliar cobertura de afiliados en la entidad.
Diseñar nuevos planes de salud en las diferentes modalidades del POS, PAC y medicina prepagada.</t>
  </si>
  <si>
    <t>Evaluadores de Clima y Cultura</t>
  </si>
  <si>
    <t>Cumplimiento  con los pagos según tiempos establecidos. Establecer y entregar oportunamente los lineamientos, necesidades, contenidos y cronogramas para el desarrollo de las actividades del PIC y de las herramientas de diagnóstico para clima y cultura o de competencias, en pro del fortalecimiento de la gestión del talento humano.</t>
  </si>
  <si>
    <t>Ley 909 de 2004
Decreto 648 de 2018</t>
  </si>
  <si>
    <t>Realización periódica de los pagos a los proveedores del Plan Institucional de Capacitación, alineado con el Programa de Capacitación y Formación de Personal y a los proveedores del Estudio de clima y cultura institucional.</t>
  </si>
  <si>
    <t>Certificación de los pagos a los proveedores del Estudio de clima y cultura institucional.</t>
  </si>
  <si>
    <t>Crecimiento, transparencia, cumplimiento de metas. 
Acompañamiento al Instituto en la implementación de acciones y estrategias para mejorar el clima laboral.</t>
  </si>
  <si>
    <t>Certificación de los pagos a los proveedores del PIC y del Estudio de clima y cultura institucional.</t>
  </si>
  <si>
    <t>Evaluadores de Competencias</t>
  </si>
  <si>
    <t>Ley 909 de 2004
Decreto 648 de 2019</t>
  </si>
  <si>
    <t>Certificación de los pagos a los evaluadores de competencias.</t>
  </si>
  <si>
    <t>Acompañamiento a la entidad en la implementación de acciones para mejorar las competencias laborales.</t>
  </si>
  <si>
    <t>Fortalecimiento de Gestión del Talento (coaching, Clima y Cultura)</t>
  </si>
  <si>
    <t>Ley 909 de 2004
Decreto 648 de 2020</t>
  </si>
  <si>
    <t>Certificación de los pagos a los proveedores del fortalecimiento de gestión del talento.</t>
  </si>
  <si>
    <t xml:space="preserve">- Certificaciones laborales con información acerca del cargo, sueldos y funciones.
- Expedición de bonos pensionales </t>
  </si>
  <si>
    <t>Satisfacción de necesidades.</t>
  </si>
  <si>
    <t>Expedición de certificaciones laborales, bonos pensionales, funciones desempeñadas en los cargos y otras de tipo laboral.</t>
  </si>
  <si>
    <t>Correspondencia oficial, correo electrónico y atención personalizada o telefónica.</t>
  </si>
  <si>
    <t>Evidencias como correos y comunicaciones, remitiendo las certificaciones laborales, bonos pensionales, funciones desempeñadas en los cargos y otras de tipo laboral.</t>
  </si>
  <si>
    <t>Satisfacción de necesidades.
Participación de los funcionarios retirados en nuevas actividades institucionales.
Mantener contacto frecuente con el Instituto.</t>
  </si>
  <si>
    <t>Instituto Colombiano de Crédito Educativo y Estudios Técnicos en el Exterior - ICETEX</t>
  </si>
  <si>
    <t>Cumplimiento  con los convenios vigentes. Adelantar oportunamente los procedimientos establecidos para el otorgar de Créditos Educativos condonables para programas de educación superior y postgrado, para los funcionarios de CA y LNR.</t>
  </si>
  <si>
    <t>Remitiendo al ICETEX la documentación y requisitos para la adjudicación de auxilios educativos a favor de funcionarios de planta.</t>
  </si>
  <si>
    <t>Correos, oficios y certificaciones de entrega de documentación y requisitos para la adjudicación de auxilios educativos a favor de funcionarios de planta.</t>
  </si>
  <si>
    <t>Crecimiento, transparencia, cumplimiento de metas y ampliación de servicios. Ampliación de nuevos servicios financieros y de administración de recursos educativos del Icfes.</t>
  </si>
  <si>
    <t xml:space="preserve">Cumplimiento en el marco normativo de cada entidad. Envió de reportes oportunamente y con la calidad requerida. Información completa y disponible en caso de ser requerida </t>
  </si>
  <si>
    <t>Envío de informes, seguimientos y controles a las acciones desarrolladas por el Icfes en materia educativa.</t>
  </si>
  <si>
    <t>Evidencias del envío de informes, seguimientos y controles a las acciones desarrolladas por el Icfes en materia educativa.</t>
  </si>
  <si>
    <t>Ministerio del Trabajo</t>
  </si>
  <si>
    <t>Cumplimiento con los requisitos legales aplicables al Instituto con respecto al  SG-SST</t>
  </si>
  <si>
    <t>Envío de informes y requerimientos solicitados por el Ministerio del Trabajo en material laboral.</t>
  </si>
  <si>
    <t>Evidencias del envío de informes y requerimientos solicitados por el Ministerio del Trabajo en material laboral.</t>
  </si>
  <si>
    <t>Operador soporte software de nómina</t>
  </si>
  <si>
    <t>Cumplimiento  con los pagos según tiempos establecidos. Poner a disposición del operador toda la información y el apoyo necesario para el adecuado mantenimiento del software de liquidación de nómina.</t>
  </si>
  <si>
    <t>Registro oportuno de novedades y factores de liquidación de la nómina del personal de planta del Instituto.</t>
  </si>
  <si>
    <t>Reportes de control de la nómina y de aplicación de novedades y definición de factores de liquidación de la nómina, generados por el aplicativo que liquida la nómina.</t>
  </si>
  <si>
    <t>Crecimiento, transparencia, cumplimiento de metas. Ampliar y diversificar el servicio a partir de nuevas necesidades y requerimientos.</t>
  </si>
  <si>
    <t>Proveedor de elementos de protección personal</t>
  </si>
  <si>
    <t>Cumplimiento  con los pagos según tiempos establecidos. Entregar los requerimientos técnicos de los Elementos de Protección Personal - EPP, de acuerdo con la Matriz de identificación de peligros, evaluación del riesgo y determinación de controles del SGSST.</t>
  </si>
  <si>
    <t>- Decreto 1072 de 2015 - Decreto del Sector Trabajo
- Sistema de Gestión de Seg. y Salud en el Trabajo SGSST</t>
  </si>
  <si>
    <t>Se establece el rubro específico en el presupuesto institucional.
Se realiza la contratación anual correspondiente.</t>
  </si>
  <si>
    <t>Crecimiento, transparencia, cumplimiento de metas. Ampliar y diversificar los productos y servicios a partir de nuevas necesidades y requerimientos.</t>
  </si>
  <si>
    <t>Proveedor de Exámenes Médicos  Ocupacionales</t>
  </si>
  <si>
    <t xml:space="preserve">Cumplimiento  con los pagos según tiempos establecidos. Comunicación  oportuna  y clara  sobre solicitudes  de los servicios requeridos. </t>
  </si>
  <si>
    <t>Crecimiento, transparencia, cumplimiento de metas. Ampliar y diversificar los servicios a partir de nuevas necesidades y requerimientos.</t>
  </si>
  <si>
    <t>Proveedor servicio de acceso a  plataforma tecnológica con base de datos para consulta y filtro de hojas de vida y publicación de ofertas laborales.</t>
  </si>
  <si>
    <t>Cumplimiento  con los pagos según tiempos establecidos. Suministrar al proveedor todos los requerimientos, información y especificaciones de los procesos de selección que lleve a cabo el Instituto, incluyendo perfil del cargo, funciones, requisitos académicos y de experiencia, determinando fechas y términos de las publicaciones.</t>
  </si>
  <si>
    <t>Ley 909 de 2004
Decreto 648 de 2017
Decreto 1083 de 2015</t>
  </si>
  <si>
    <t>Proveedores de Capacitación</t>
  </si>
  <si>
    <t>Ley 909 de 2004
Decreto 648 de 2017</t>
  </si>
  <si>
    <t>Crecimiento, transparencia, cumplimiento de metas. Ampliar y diversificar los servicios de capacitación a partir de nuevas necesidades y requerimientos.</t>
  </si>
  <si>
    <t xml:space="preserve">Profesionales de Subdirección de Información. 
Subdirector de Información </t>
  </si>
  <si>
    <t xml:space="preserve">a)Disponibilidad de las herramientas que permitan desarrollar oportunamente las actividades asignadas al rol.
b)Disponibilidad de fechas y cronograma de las actividades dispuestas por examen y prueba. 
c)Lineamientos oportunos y particulares de productos por procedimiento y áreas requeridos por aplicación (novedades). 
d)Reporte de novedades por parte de las diferentes áreas que participan en el proceso de gestión de calificación y publicación de resultados, para la generación de validaciones y servicio de soporte.
e)Reporte de la lectura depurada, de imagen, sin depurar y con novedades para continuar con el procedimientos posteriores, para cargue. 
f)Reportes de Bases de datos con asignación de puntajes - calificación
g)Reporte de Bases de datos con esquema de valores. 
h)Reporte de Base de datos de aplicación con novedades y base de datos con información básica del evaluado - Base de datos específicas por prueba. 
i)Reporte de Bases de datos cargada con resultados individuales y por agregados para publicación
j)Reporte de Bases de datos con la Clasificación de Planteles para publicación
k)Reporte de Bases de datos con estimación de evaluados para Mejores Saber Pro y TyT. 
l)Reporte de Bases de datos con estimación de incentivos para evaluados y establecimientos educativos (no ordenamiento)
m)Muestreos para validación de publicación de resultados. </t>
  </si>
  <si>
    <t xml:space="preserve">Plataformas de cargues de información (variables), reuniones entre áreas para definir estructuras de cargues,  atención a PQRS para identificar variables de publicación y cargue, etc. </t>
  </si>
  <si>
    <t>- MIPG
- SGC - NTC ISO 9001:2015
- Modelo de Seguridad y Privacidad de la Información</t>
  </si>
  <si>
    <t>Ley 1712 de 2014 o de Transparencia y del Derecho de Acceso a la Información Pública
Ley 1581 de 2012 del Régimen General de Protección de Datos Personales
Resoluciones internas donde se establecen los cronogramas de aplicación de pruebas</t>
  </si>
  <si>
    <t>PROCESAMIENTO Y CALIFICACIÓN</t>
  </si>
  <si>
    <t xml:space="preserve">Generar la base de datos con información básica del evaluado - Base de datos específicas por prueba. </t>
  </si>
  <si>
    <t>Correo electrónico
Chat Institucional
Reuniones
Comunicaciones internas</t>
  </si>
  <si>
    <t xml:space="preserve">Correos electrónicos entre directivos, modulo de analitem, módulo de PRISMA, y otros. </t>
  </si>
  <si>
    <t>Profesionales de la Subdirección de Estadísticas
Profesionales de la Subdirección de Información. 
Subdirector de Estadísticas</t>
  </si>
  <si>
    <t>a)Disponibilidad de las herramientas que permitan desarrollar oportunamente las actividades asignadas al rol.
b)Disponibilidad de fechas y cronograma de las actividades dispuestas por examen y prueba. 
c)Lineamientos oportunos y particulares de productos por procedimiento y áreas requeridos por aplicación (novedades). 
d)Reportes y cargue de la base de datos de codificación de pregunta abierta. 
e)Reportes de la base de Análisis de ítem de medición: análisis univariados, análisis diferencial de los ítems, confiabilidad, cantidad de personas que contestaron, cantidad y porcentaje de respuestas correctas, correlación punto biserial excluyendo al ítem, gráficos como la curva característica del ítem (ICC) y la gráfica de opciones.
f)Reportes y cargue de la base de datos de String de lectura depurada y sin depurar.
g)Reportes de novedades  por examen- prueba aplicados. 
Infobasica
h)ficha técnica de (armado) ítems</t>
  </si>
  <si>
    <t xml:space="preserve">Acuerdos de niveles de servicios para Codificación de Pregunta abierta, análisis estadísticos de ítems, parámetros de plataformas para cargue, reuniones con SI para definir cargue, Actas de reuniones y comités, PQRS, cronograma Institucional, modelos y teoría estadística, etc. </t>
  </si>
  <si>
    <t>- MIPG
- SGC - NTC ISO 9001:2015
- Política de Gestión Estadística NTC PE1000 - 2020
- Sistema de Gestión Documental</t>
  </si>
  <si>
    <t xml:space="preserve">Lineamientos establecidos en el Procedimiento de Aplicación de exámenes 
Resoluciones internas donde se establecen los cronogramas de aplicación de pruebas
Lineamientos establecidos en los Procedimientos de Análisis de ítem, Codificación de pregunta Abierta, Publicación de resultados y Lectura.  </t>
  </si>
  <si>
    <t>Se producen 
*Correcta calibración de maquinas
*Correcto análisis de ítems. 
*Correcta relación de bases de datos para asignación de puntajes. 
*Garantizar que resultados no son alterables por error humano. 
*Cumplimiento con la lista de verificación de bases de datos estandarizada en el Procedimiento de asignación de Puntajes.  
*BD con los campos de puntaje individual: INSC_IDENTIFICACIONUNICA
PRUE_CODIGOICFES, EXAP_ID, CAME_TIPO
CAME_PERIODO, MPEA_ID, CAME_VERSION
CAME_NOMBRE, CAME_GRUPOREFERENCIA, 
NUPR_ID
*BD con los campos global: 
INSC_IDENTIFICACIONUNICA, EXAP_ID, CAMG_TIPO, CAMG_PERIODO, MEGO_ID
CAMG_VERSION, CAMG_NOMBRE, CAMG_GRUPOREFERENCIA, NUPR_ID, Name</t>
  </si>
  <si>
    <t xml:space="preserve">Correo electrónico
Chat Institucional
Reuniones. </t>
  </si>
  <si>
    <t xml:space="preserve">Carpetas compartidas, gestión documental en DARUMA, plataformas de cargues y descargues, repositorios, correos electrónicos, actas de comités de Análisis de ítem,. </t>
  </si>
  <si>
    <t>Operador externo de codificación
Subdirección de Producción de Instrumentos</t>
  </si>
  <si>
    <t>a)Información relacionada con las fechas del cronograma de la prueba a codificar por el Icfes.
b)Consolidado de imágenes de preguntas abiertas a codificar y lineamientos de codificación.</t>
  </si>
  <si>
    <t xml:space="preserve">Contrato a proveedor y necesidades para codificación de respuestas de pregunta abierta. </t>
  </si>
  <si>
    <t>- SGC - NTC ISO 9001:2015
- Modelo de Seguridad y Privacidad de la Información</t>
  </si>
  <si>
    <t>Manual de contratación 
Requisitos y obligaciones establecidos contractualmente
Ley 1712 de 2014 de Transparencia y Derecho de Acceso a la Información Pública
Ley 1581 de 2012 del Régimen General de Protección de Datos Personales
Resoluciones internas donde se establecen los cronogramas de aplicación de pruebas</t>
  </si>
  <si>
    <t>Vía Telefónica
Correo electrónico 
Reuniones</t>
  </si>
  <si>
    <t xml:space="preserve">Salidas del procedimiento de Codificación de pregunta abierta, correos electrónicos. </t>
  </si>
  <si>
    <t xml:space="preserve">Profesionales de la Subdirección de Producción de Instrumentos. 
Profesional de Subdirector de Producción de Instrumentos. </t>
  </si>
  <si>
    <t xml:space="preserve">a)Disponibilidad de las herramientas que permitan desarrollar oportunamente las actividades asignadas al rol.
b)Disponibilidad de fechas y cronograma de las actividades dispuestas por examen y prueba. 
c)Lineamientos oportunos y particulares de productos por procedimiento y áreas requeridos por aplicación (novedades). 
d)Bases de datos e información cargada con la lectura de imagen de pregunta abierta. 
Insumos con información estadística para la codificación de pregunta abierta. 
e)Disposición de Ficha técnica de (armado) ítems. </t>
  </si>
  <si>
    <t xml:space="preserve">Acuerdos de niveles de servicios, variables en plataformas para cargues, cronograma Institucional. </t>
  </si>
  <si>
    <t>Ley 1581 de 2012 del Régimen General de Protección de Datos Personales
Ley 1712 de 2014 de Transparencia y Derecho de Acceso a la Información Pública
Ley 1581 de 2012 del Régimen General de Protección de Datos Personales
Resoluciones internas donde se establecen los cronogramas de aplicación de pruebas</t>
  </si>
  <si>
    <t>Elaborar la base de datos de codificación de pregunta abierta. 
Disponer de la ficha técnica de (armado) ítems</t>
  </si>
  <si>
    <t xml:space="preserve">Profesionales de Dirección de Producción y Operaciones
Director de Producción de Instrumentos. </t>
  </si>
  <si>
    <t>a)Disponibilidad de las herramientas que permitan desarrollar oportunamente las actividades asignadas al rol.
b)Disponibilidad de fechas y cronograma de las actividades dispuestas por examen y prueba. 
c)Lineamientos oportunos y particulares de productos por procedimiento y áreas requeridos por aplicación (novedades). 
d)Información consolidada del informe administrativo de cada prueba para la identificación y consulta de las novedades que afectan el proceso de lectura. 
e)Base de datos de lectura dispuesta por el operador logístico-  Script de lectura</t>
  </si>
  <si>
    <t xml:space="preserve">Parámetros en plataforma para cargue de lectura, cronograma Institucional. </t>
  </si>
  <si>
    <t>- MIPG
- SGC - NTC ISO 9001:2015
- Modelo de Seguridad y Privacidad de la Información
- Sistema de Gestión Documental</t>
  </si>
  <si>
    <t xml:space="preserve">Resoluciones internas donde se establecen los cronogramas de aplicación de pruebas
</t>
  </si>
  <si>
    <t xml:space="preserve">Proporcionar los Script de lectura depurada y sin depurar
*Script oportuno y en algunos casos limpiado de diferentes eventualidades.
*Script de calidad y completo.  </t>
  </si>
  <si>
    <t xml:space="preserve">Salidas del procedimiento de lectura, correos electrónicos. </t>
  </si>
  <si>
    <t>Gestores de pruebas de la Subdirección de Diseño de Instrumentos</t>
  </si>
  <si>
    <t>a)Disponibilidad de las herramientas que permitan desarrollar oportunamente las actividades asignadas al rol.
b)Disponibilidad de fechas y cronograma de las actividades dispuestas por examen y prueba. 
c)Base de ítems calibrados y con alertas estadísticas.
d)Script de lectura depurada y sin depurar.
e)Ficha técnica de armado de ítems y el consolidado de armado.
f)Contenido técnico y conceptual de los ítems construidos, a través de los resultados del reporte de análisis específico de ítems.
g)Reporte digital de la aplicación de la prueba.
h)ítems aplicados que midan de forma optima las habilidades de los evaluados de acuerdo con las características de la población y la evaluación.
i)Socialización de las modificaciones efectuadas al proceso y los ítems.
j)Herramientas de validación de los ítems construidos bajo un criterio técnico y conceptual único, permitiendo comparabilidad entre las diferentes aplicaciones de las pruebas.</t>
  </si>
  <si>
    <t>Análisis estadístico de los ítems, actas de reunión del análisis específico de ítems, PQRSDF sobre ítems, cronograma Institucional.</t>
  </si>
  <si>
    <t>- MIPG
- SGC - NTC ISO 9001:2015
- SGSI – NTC ISO 27001: 2013
- Modelo de Seguridad y Privacidad de la Información
- Sistema de Gestión Documental
- Sistema de Gestión de Seg. y Salud en el Trabajo SGSST</t>
  </si>
  <si>
    <t>Generar la base de datos con análisis de ítems, análisis univariados, análisis diferencial de los ítems, confiabilidad, cantidad de personas que contestaron, cantidad y porcentaje de respuestas correctas, correlación punto biserial excluyendo al ítem, gráficos como la curva característica del ítem (ICC) y la gráfica de opciones.</t>
  </si>
  <si>
    <t>Correo electrónico
Reuniones
Teams</t>
  </si>
  <si>
    <t>Salidas documentales de procedimiento de asignación de puntajes, correos electrónicos institucionales de los insumos requeridos por la Subdirección de Diseño de Instrumentos, de manera permanente, oportuna y bajo los estándares de confiabilidad y veracidad identificados dentro de sus requerimientos.
Socialización vía correo electrónico, de los ajustes efectuados a los procedimientos que componen el proceso.</t>
  </si>
  <si>
    <t>Subdirector de diseño de instrumentos</t>
  </si>
  <si>
    <t>Socialización de la gestión del proceso de análisis de ítems y cumplimiento de los compromisos acordados. 
Socialización  de las modificaciones efectuadas al proceso de análisis de ítems.
Claridad en los lineamientos de la Dirección de Evaluación que sirven como insumo rector de la gestión de sus dependencias.
Los cambios de necesidades, expectativas, intereses o requerimientos que sufran las partes interesadas al proceso, donde la Subdirección de Diseño de Instrumentos tenga competencia y responsabilidad.</t>
  </si>
  <si>
    <t>Análisis estadístico de lo ítems, actas de reunión de anlitem, PQRS sobre ítems, etc. 
Directrices directivas por comités o correo electrónico y cronograma Institucional.</t>
  </si>
  <si>
    <t>Disponibilidad de información de forma oportuna, clara, completa y confiable.</t>
  </si>
  <si>
    <t>Correo electrónico
Teams
Reuniones - comités
Comunicaciones internas</t>
  </si>
  <si>
    <t>Actas de entrega y correos electrónicos institucionales de manera permanente, oportuna y bajo los estándares de confiabilidad y veracidad identificados de sus requerimientos.</t>
  </si>
  <si>
    <t xml:space="preserve">Estudiantes de grado 11°
Estudiantes de básica secundaria
Adultos sin bachillerato
Estudiantes de educación superior
Estudiantes de los grados 3° 5° 7° y 9° o avancemos
Minorías
Personas con discapacidad
Personas privadas de la libertad
Patrulleros Policía Nacional
Mayores Policía Nacional
Docentes de básica y media
Evaluados por nuevos negocios. </t>
  </si>
  <si>
    <t>a)Calificación de las habilidades individuales de forma adecuada, (puntajes, percentiles, niveles, etc.) en cada uno de los evaluados que presenta un examen. 
b)Reportes de Resultados Individuales publicados por examen- Prueba
c)Distinciones a los que se hacen acreedores. 
d)Instrumentos de evaluación adecuados a la población y a la medición. 
e)Vehículos de evaluación adecuados a las necesidades (electrónicas o papel y lápiz)
f)Información sobre las fechas y tarifas de las aplicaciones</t>
  </si>
  <si>
    <t xml:space="preserve">PQRS, parametrización de plataforma para cargue, modelos de calificación, fechas en resoluciones, etc. </t>
  </si>
  <si>
    <t>- MIPG
- SGC - NTC ISO 9001:2015
- Modelo de Seguridad y Privacidad de la Información
- Gobierno Digital
- Participación Ciudadana 
- Rendición de Cuentas
- Sistema de Gestión Documental</t>
  </si>
  <si>
    <t>Resoluciones externas que regulan el proceso de inscripción
Resoluciones internas donde se establecen los cronogramas de aplicación de pruebas. 
Ley 1581 de 2012 del Régimen General de Protección de Datos Personales. 
Ley 1712 de 2014 de Transparencia y Derecho de Acceso a la Información Pública</t>
  </si>
  <si>
    <t>*Correcta calibración de maquinas
*Correcto análisis de ítems. 
*Correcta relación de bases de datos para asignación de puntajes. 
*Garantizar que resultados no son alterables por error humano. 
*Cumplimiento con la lista de verificación de bases de datos estandarizada en el Procedimiento de asignación de Puntajes.  
*BD con los campos de puntaje individual: INSC_IDENTIFICACIONUNICA
PRUE_CODIGOICFES, EXAP_ID, CAME_TIPO
CAME_PERIODO, MPEA_ID, CAME_VERSION
CAME_NOMBRE, CAME_GRUPOREFERENCIA, 
NUPR_ID
*BD con los campos global: 
INSC_IDENTIFICACIONUNICA, EXAP_ID, CAMG_TIPO, CAMG_PERIODO, MEGO_ID
CAMG_VERSION, CAMG_NOMBRE, CAMG_GRUPOREFERENCIA, NUPR_ID, Name</t>
  </si>
  <si>
    <t>Portal Web de PQRS
Correo electrónico Institucional
Rendición de cuentas
Reuniones</t>
  </si>
  <si>
    <t xml:space="preserve">Bases de datos cargadas en las plataformas, PQRS, Salidas del procedimiento de publicación de resultados. </t>
  </si>
  <si>
    <t xml:space="preserve">
Instituciones Educativas de educación básica y media. 
Secretarías de educación
Ministerio de Educación Nacional - MEN
Grupos de investigación
Profesionales de direccionamiento estratégico. 
Directivas del Icfes. </t>
  </si>
  <si>
    <t xml:space="preserve">
a)Resultados de los exámenes de Estado aplicados por el Icfes. 
b)Reportes de indicadores (INSE, ISCE, otros)
c)Información y bases de datos de resultados anonimizadas y consolidadas
d)Reporte de Clasificación de Planteles.
e)Bases de datos con resultados SABER 3°, 5°, 7° y 9° desde Evaluar para Avanzar. </t>
  </si>
  <si>
    <t xml:space="preserve">Directriz Institucional por correo electrónico o comités, PQRS y requerimientos de investigación. </t>
  </si>
  <si>
    <t>- MIPG
- SGC - NTC ISO 9001:2015
- Sistema de Gestión Documental</t>
  </si>
  <si>
    <t>Ley 1712 de 2014 de Transparencia y Derecho de Acceso a la Información Pública
Resoluciones internas donde se establecen los cronogramas de pruebas. 
Lineamientos establecidos en el Procedimiento de Asignación de Puntajes</t>
  </si>
  <si>
    <t>*Correcta y oportuna lectura 
*Disposición por afirmaciones  
*Emisión de bases de datos de resultados históricos disponible. 
Información de metodologías de calificación.</t>
  </si>
  <si>
    <t xml:space="preserve">Portal Web
Correo electrónico Institucional
Reuniones
</t>
  </si>
  <si>
    <t xml:space="preserve">Bases de datos cargadas en las plataformas, carpetas compartidas de la SE, DARUMA. </t>
  </si>
  <si>
    <t>4.     Entes del sector educativo</t>
  </si>
  <si>
    <t>Consejos y Asociaciones educativas 
Padres de familia de evaluados. 
Instituto Colombiano de Crédito Educativo y Estudios en el Exterior - ICETEX
Instituciones que ofrecen incentivos por buen rendimiento en las pruebas de estado.
Comunidad educativa (instituciones de educación básica, media, superior, Servicio Nacional de Aprendizaje - SENA)
Programas académicos de Instituciones de Educación Superior
Secretarías de educación
Ministerio de Educación Nacional - MEN
Grupos de investigación
Cuerpo educativo (rectores de colegios, docentes de Instituciones Educativas, Estudiantes por niveles educativo) 
Clientes de Proyectos de Evaluación
Adultos sin bachillerato
Personas con discapacidad
Personas privadas de la libertad
Clientes de proyectos de nuevos negocios sus evaluados
Evaluados en programas de inclusión (grupos étnicos y minorías).</t>
  </si>
  <si>
    <t xml:space="preserve">a)Publicación de resultados individuales de las exámenes aplicados por el Icfes. 
Ib)información clara y oportuna sobre las características de los exámenes, fechas y tarifas de las aplicaciones
c)Cumplimiento con las fechas y condiciones de entregas pactadas (Proyectos de evaluación)
d)Distinciones a los que se hace acreedores los evaluados
e)Consolidados de las bases de datos de resultados históricos (incluidos los anonimizados). 
f)Generar la información sobre metodología de calificación y resultados obtenidos (Información de procesamientos, modelos y reportes metodológicos)
g)Proyectos estratégicos y estadísticos de optimización de resultados (salidas, metodologías, resultados, bases de datos).  </t>
  </si>
  <si>
    <t xml:space="preserve">PQRS, parametrización de plataforma para cargue y almacenamiento de históricos, modelos de calificación, fechas en resoluciones, resoluciones por examen, teoría estadística, etc. </t>
  </si>
  <si>
    <t>- MIPG
- SGC - NTC ISO 9001:2015
- Modelo de Seguridad y Privacidad de la Información
- Gobierno Digital
- Participación Ciudadana 
- Sistema de Gestión Documental</t>
  </si>
  <si>
    <t>Resoluciones externas que regulan el proceso de inscripción. 
Resoluciones internas donde se establecen los cronogramas de aplicación de pruebas. 
Ley 1581 de 2012 del Régimen General de Protección de Datos Personales. 
Ley 1712 de 2014 de Transparencia y Derecho de Acceso a la Información Pública</t>
  </si>
  <si>
    <t>Emisión de bases de datos de resultados históricos disponible. 
Información de metodologías de calificación.</t>
  </si>
  <si>
    <t>Bases de datos cargadas en las plataformas, PQRS,</t>
  </si>
  <si>
    <t>Gestores de comités técnicos de área
Profesionales de Subdirección de Diseño de Instrumentos
Profesional de Subdirección de Análisis y Divulgación
Ministerio de Educación Nacional - MEN</t>
  </si>
  <si>
    <t xml:space="preserve">Estadísticos descriptivos y de insumos analíticos para la generación de índices, así como el análisis estadístico de algunos Incentivos por resultados. </t>
  </si>
  <si>
    <t xml:space="preserve">Reuniones de precomités para requerimientos, adecuaciones en comités técnicos y teorías técnicas. </t>
  </si>
  <si>
    <t xml:space="preserve">Lineamientos establecidos en el Procedimiento de asignación de puntajes. </t>
  </si>
  <si>
    <t xml:space="preserve">Generación de los estadísticos descriptivos y de insumos analíticos para la generación de índices, así como el análisis estadístico de algunos Incentivos por resultados. </t>
  </si>
  <si>
    <t>Chat Institucional
Reuniones-Comités
Correo electrónico
Vía Telefónica</t>
  </si>
  <si>
    <t xml:space="preserve">Presentaciones e informes de comités técnicos de área. 
Correos electrónicos. 
Actas de reunión </t>
  </si>
  <si>
    <t xml:space="preserve">Ministerio de Educación Nacional- MEN
Instituciones educativas
Comunidad académica. 
Profesionales de la Subdirección de Información
Profesionales de la Subdirección de Análisis y Divulgación 
Profesional de Subdirección de Diseño de Instrumentos. </t>
  </si>
  <si>
    <t xml:space="preserve">Bases de datos por afirmaciones de los evaluados por pruebas y Reporte agregados de los exámenes realizados por el Instituto. </t>
  </si>
  <si>
    <t xml:space="preserve">Parámetros impartidos externamente, teoría estadística y PQRS. </t>
  </si>
  <si>
    <t xml:space="preserve">Ley 1712 de 2014 de Transparencia y Derecho de Acceso a la Información Pública.
Resoluciones internas donde se establecen los cronogramas de aplicación de pruebas
Lineamientos establecidos en el Procedimiento de Asignación de Puntajes. </t>
  </si>
  <si>
    <t>Generar las bases de datos por afirmaciones y agregados de los evaluados por examen requerido</t>
  </si>
  <si>
    <t xml:space="preserve">
Reuniones-Comités
Correo electrónico
Vía Telefónica
Comunicaciones Internas</t>
  </si>
  <si>
    <t xml:space="preserve">Bases de datos con agregados, actas de reunión con la Subdirección de Información, carpetas compartidas internas y publicación de agregados </t>
  </si>
  <si>
    <t>Profesionales de la Subdirección de Diseño de Instrumentos.</t>
  </si>
  <si>
    <t xml:space="preserve">Reuniones del Proceso. </t>
  </si>
  <si>
    <t xml:space="preserve">Recibir y validar los diccionarios por Examen- Prueba </t>
  </si>
  <si>
    <t xml:space="preserve">Teams
Correo electrónico institucional
Reuniones. </t>
  </si>
  <si>
    <t xml:space="preserve">Salidas de procesos de diseño y construcción de ítems, correos electrónicos. </t>
  </si>
  <si>
    <t>Oficina de Atención al ciudadano
Peticionarios 
Evaluados
Instituciones Educativas
Comunidad Académica (estudiantes, evaluados, docentes, rectores, etc.)
Personas con discapacidad
Minorías
Personas privadas de la libertad
Secretarias de Educación
Clientes de nuevos negocios.</t>
  </si>
  <si>
    <t xml:space="preserve">a)Entrega de la información solicitada a través de los canales de PQR's y las plataformas, relacionada a los puntajes. 
b)Disposición de información técnica y operativa de la producción de resultados individuales y por agregados.
c)Disposición de información de indicadores. 
d)Disposición de información para clasificación de planteles. 
e)Disposición de información por reconocimientos e incentivos a partir de los resultados.
</t>
  </si>
  <si>
    <t xml:space="preserve">PQRS. </t>
  </si>
  <si>
    <t>- SGC - NTC ISO 9001:2015
- Participación Ciudadana 
- Sistema de Gestión Documental</t>
  </si>
  <si>
    <t>Resoluciones internas donde se establecen los cronogramas de aplicación de pruebas
Ley 1712 de 2014 o de Transparencia y del Derecho de Acceso a la Información Pública
Ley 1581 de 2012 del Régimen General de Protección de Datos Personales</t>
  </si>
  <si>
    <t>Entrega de la información solicitada de manera puntual de acuerdo a las fechas establecidas.
Evitar los reprocesos por la no recepción o recepción de información  incompleta.</t>
  </si>
  <si>
    <t>Correo electrónico
Chat Institucional
Reuniones
Comunicaciones internas
Portal Web de PQRS</t>
  </si>
  <si>
    <t xml:space="preserve">a)Reporte y consolidado de documentos con  clasificación para conserva y disposición en relación a al proceso de Calificación y Publicación.  
b)Disponer de la clasificación de información de manera confiable y acorde a la TRD. </t>
  </si>
  <si>
    <t xml:space="preserve">Parámetros por AGN. </t>
  </si>
  <si>
    <t>- SGC - NTC ISO 9001:2015
- Sistema de Gestión Documental</t>
  </si>
  <si>
    <t>Ley 1712 de 2014 de Transparencia y Derecho de Acceso a la Información Pública</t>
  </si>
  <si>
    <t xml:space="preserve">Generar Base de datos con  clasificación de la documentación debidamente conservada y disponible en relación a la calificación.  
Proponer la Documentación disponible, confiable y acorde a la TRD. </t>
  </si>
  <si>
    <t>Reuniones Internas (indirectas)
Correo electrónico</t>
  </si>
  <si>
    <t xml:space="preserve">Correos electrónicos, base de datos con el consolidado de TRD del proceso. </t>
  </si>
  <si>
    <t>Procuraduría
Ministerio de Educación Nacional -MEN
Cuerpo directivo del Icfes. 
Subdirección de Información 
Subdirección de Estadísticas
Dirección de Producción y Operaciones</t>
  </si>
  <si>
    <t xml:space="preserve">Herramientas de transparencia para hacer publica la información resultados y la producida por el Procedimiento. </t>
  </si>
  <si>
    <t xml:space="preserve">Procesos y procedimientos, Gestión documental, auditorías y herramientas de calidad. </t>
  </si>
  <si>
    <t>- MIPG
- SGC - NTC ISO 9001:2015
- Gobierno Digital
- Participación Ciudadana 
- Rendición de Cuentas
- Sistema de Gestión Documental</t>
  </si>
  <si>
    <t>Ley 1712 de 2014 de Transparencia y Derecho de Acceso a la Información Pública
Ley 1581 de 2012 del Régimen General de Protección de Datos Personales"</t>
  </si>
  <si>
    <t xml:space="preserve">Participar de las herramientas de transparencia para hacer publica la información del procedimiento. 
Mantener procesos transparentes y coherentes de cara al ciudadano. </t>
  </si>
  <si>
    <t>Reuniones indirectas 
Correo electrónico Institucional- Indirecto 
Portal Web</t>
  </si>
  <si>
    <t xml:space="preserve">Base de datos de resultados publicada, sistemas de anonimización de información y correos electrónicos. </t>
  </si>
  <si>
    <t>Profesionales de Oficina Asesora de Planeación
Profesionales de Subdirección de estadística 
Profesionales de Subdirección de Información 
Profesionales de Dirección de Producción y Operaciones
Profesionales de Dirección de Tecnología e información
Profesionales de Subdirección de Diseño de Instrumentos</t>
  </si>
  <si>
    <t xml:space="preserve">a)Disposición de información de los resultados  elaborados por el proceso de acuerdo con las fechas establecidas.
b)Información técnica, metodológica y de gestión completa, oportuna y en sinergia con los requerimientos Institucionales. </t>
  </si>
  <si>
    <t xml:space="preserve">Cronogramas internos resoluciones, requerimientos Institucionales (correo electrónico) o reuniones directivas. </t>
  </si>
  <si>
    <t xml:space="preserve">Requisitos y obligaciones establecidos contractualmente
 </t>
  </si>
  <si>
    <t>Disponibilidad de información de forma oportuna, clara y completa.</t>
  </si>
  <si>
    <t xml:space="preserve">Gestión documental en DARUMA, correos electrónicos, reportes y presentaciones a directivos, etc. </t>
  </si>
  <si>
    <t>OCDE, IEA, UNESCO.</t>
  </si>
  <si>
    <t xml:space="preserve">a)Bases de datos con estadísticas de muestreo, marcos para aplicación de pruebas y muestreo de estudiantes. 
b)Estimaciones estadísticas  orientadas al cumplimiento de los lineamientos internacionales establecidos. 
c)Realización de los TASK asignados para el desarrollo de pruebas internacionales  PISA, ICCS, ERCE, TALIS </t>
  </si>
  <si>
    <t xml:space="preserve">Parámetros y directrices de entidades homólogas, metodologías estadísticas. </t>
  </si>
  <si>
    <t>Requisitos y obligaciones establecidos contractualmente.</t>
  </si>
  <si>
    <t xml:space="preserve">Generar  herramientas estadísticas de muestreo, marcos, aplicación de pruebas y generación de agregados. 
Contar con  herramientas estadísticas confiables enfocadas al cumplimiento de los lineamientos internacionales establecidos. </t>
  </si>
  <si>
    <t xml:space="preserve">Correo electrónico
Portal Web
Reuniones directas e indirectas. </t>
  </si>
  <si>
    <t xml:space="preserve">Correos electrónicos, bases de datos de muestreos, etc. </t>
  </si>
  <si>
    <t>Investigadores Internos
Jefe de oficina de Investigaciones
Profesionales de Subdirección de Análisis y Divulgación. 
Subdirectora de Análisis y Divulgación</t>
  </si>
  <si>
    <t xml:space="preserve">a)Información y bases de datos generadas por la asignación de puntajes, bases anonimizadas, reportes estadísticos o informes de análisis de resultados.
b)Información de metodologías de calificación.
c)Reportes de resultados e históricos. </t>
  </si>
  <si>
    <t xml:space="preserve">PQRS, requerimientos directivos, teoría estadística y procedimientos. </t>
  </si>
  <si>
    <t>- MIPG
- SGC - NTC ISO 9001:2015
- Sistema de Gestión Documental
- Continuidad del Negocio</t>
  </si>
  <si>
    <t xml:space="preserve">Poner a disposición bases de datos anonimizadas, reportes estadísticos o informes de análisis de resultados.  </t>
  </si>
  <si>
    <t>Chat Institucional
Correo electrónico
Reuniones. 
Comunicaciones internas</t>
  </si>
  <si>
    <t xml:space="preserve">Publicación de resultados, históricos de resultados, documentos metodológicos correos electrónicos, etc. </t>
  </si>
  <si>
    <t xml:space="preserve">a)Reporte detallado de sospechosos de copia (bases de datos) por estimación estadística. 
b)Disposición y atención a inquietudes y requerimientos de información relacionada con la Base de datos de sospechosos reportados. </t>
  </si>
  <si>
    <t xml:space="preserve">Teoría estadística y requerimientos jurídicos. </t>
  </si>
  <si>
    <t>Requisitos y obligaciones establecidos contractualmente
Ley 1581 de 2012 del Régimen General de Protección de Datos Personales</t>
  </si>
  <si>
    <t xml:space="preserve">Generar el reporte de sospechosos de copia (bases de datos). 
Reporte oportuno y detallado de sospechosos de copia, así como la atención de inquietudes y alcances a la información relacionada con la Base de datos. </t>
  </si>
  <si>
    <t>Chat Institucional
Comunicaciones Internas
Reuniones</t>
  </si>
  <si>
    <t xml:space="preserve">Investigadores Internos y Externos
evaluados de los exámenes 
comunidad académica. </t>
  </si>
  <si>
    <t xml:space="preserve">a)Estimación de resultados de manera optimizada, mediante proyectos de investigación o perfeccionamiento de herramientas de programación. 
b)Lineamientos para proyectos estratégicos y estadísticos para optimización de resultados (bases de datos, salidas, resultados, etc.). </t>
  </si>
  <si>
    <t xml:space="preserve">PQRS, requerimientos directivos, teoría estadística, procedimientos, requerimiento directivo. </t>
  </si>
  <si>
    <t xml:space="preserve">Correo electrónico 
Reuniones Internas 
Portal Web
</t>
  </si>
  <si>
    <t xml:space="preserve">Documentación de proyectos estratégicos, correos electrónicos, </t>
  </si>
  <si>
    <t xml:space="preserve">Gestores por prueba
Profesionales de la Subdirección de Estadísticas
Profesionales de la Subdirección de Producción de Instrumentos
Profesionales de la Dirección de Producción y Operaciones
Profesional de la Subdirección de Información. 
Funcionarios del proceso 
Contratistas del proceso. </t>
  </si>
  <si>
    <t>a)Disposición de herramientas físicas y digitales para el correcto desempeño de los procesos y procesamientos. 
b)Flexibilidad y posibilidad de ascenso y encargos.
c)Programas de capacitación oportuno y pertinente.
d)Reconocimiento por el buen desempeño de sus funciones.
e)Mejora continua en el clima laboral.
f)Herramientas de trabajo que mitigue el impacto físico negativo causado por el ejercicio cotidiano de sus funciones.</t>
  </si>
  <si>
    <t xml:space="preserve">Disposición presupuestal, análisis de cargas laborales y requerimientos internos. </t>
  </si>
  <si>
    <t>- MIPG
- SGC - NTC ISO 9001:2015
- Sistema de Gestión de Seg. y Salud en el Trabajo SGSST</t>
  </si>
  <si>
    <t>Manual de contratación 
Requisitos y obligaciones establecidos contractualmente
Ley 1712 de 2014 de Transparencia y Derecho de Acceso a la Información Pública</t>
  </si>
  <si>
    <t>Chat Institucional
Comunicación Interna 
Reuniones</t>
  </si>
  <si>
    <t xml:space="preserve">Comunicaciones internas, correos electrónicos, conversaciones de chats, variación en el Plan Anual de Adquisiciones. </t>
  </si>
  <si>
    <t>Instituciones educativas
Oficina de investigaciones
Comunidad de investigación
Ministerio de Educación  Nacional - MEN</t>
  </si>
  <si>
    <t xml:space="preserve">Cuestionarios auxiliares, acciones y actitudes. </t>
  </si>
  <si>
    <t>Pautas técnicas teóricas, requerimientos directivos y PQRS</t>
  </si>
  <si>
    <t xml:space="preserve">Portal Web
Chat Interno 
Correo electrónico 
Reuniones directas e indirectas
</t>
  </si>
  <si>
    <t xml:space="preserve">Consolidado de Cuestionarios auxiliares, acciones y actitudes., correos electrónicos, </t>
  </si>
  <si>
    <t>Subdirectora de Producción de Instrumentos.</t>
  </si>
  <si>
    <t xml:space="preserve">Consolidado de base de datos de ítems calibrados y de medición para almacenar en Banco de ítems. </t>
  </si>
  <si>
    <t xml:space="preserve">Evitar los reprocesos por la no recepción o recepción de información  incompleta.
Recepción de la información de manera oportuna 
Consolidado de base de datos de ítems calibrados con análisis adecuado para almacenar en Banco de ítems. </t>
  </si>
  <si>
    <t>Chat Institucional
Correo electrónico</t>
  </si>
  <si>
    <t xml:space="preserve">Consolidados de banco de ítems, plataforma de anlitem, correos electrónicos, </t>
  </si>
  <si>
    <t>Grupos de investigación Internos y Externos,
Evaluados de los exámenes 
Comunidad académica. 
ICETEX</t>
  </si>
  <si>
    <t xml:space="preserve">a)Equiparación de resultados sin importar el vehículo de aplicación, estimación de resultados a partir de diferentes insumos y certificación de calidad estadística. 
b)Estimación de resultados a partir de resultados de Saber 11 y Pre Saber. 
c)Estimación y parametrización para automatización de textos. </t>
  </si>
  <si>
    <t xml:space="preserve">Requerimientos directivos, PQRS, directrices nacionales, teoría estadística y requerimientos externos. </t>
  </si>
  <si>
    <t>- MIPG
- SGC - NTC ISO 9001:2015
- Política de Gestión Estadística NTC PE1000 - 2020
- Continuidad del Negocio</t>
  </si>
  <si>
    <t>Requisitos y obligaciones establecidos contractualmente</t>
  </si>
  <si>
    <t>Chat Institucional
Comunicaciones Internas 
Documentación en DARUMA
Portal Web</t>
  </si>
  <si>
    <t>INSTITUTO COLOMBIANO PARA LA EVALUACIÓN DE LA EDUCACIÓN - ICFES</t>
  </si>
  <si>
    <t>Corresponde a ciudadanos que han presentado alguna de las pruebas que ofrece el Icfes.</t>
  </si>
  <si>
    <t>Categoría</t>
  </si>
  <si>
    <t>Descripción</t>
  </si>
  <si>
    <t>Corresponde a ciudadanos o entidades que hacen uso de información pública del instituto para investigaciones o que participan en los diferentes procesos de convocatoria generados por el Icfes para fomentar la investigación.</t>
  </si>
  <si>
    <t>Instituciones públicas o privadas que buscan o contratan productos y servicios de investigación o evaluación ofrecidos por el Icfes.</t>
  </si>
  <si>
    <t>Organizaciones del sector educativo de orden local, regional o nacional, que utilizan los servicios ofrecidos por el Icfes, o hacen uso de la información producida por la entidad para la toma de decisiones o formulación de política educativa.</t>
  </si>
  <si>
    <t>Personas jurídicas que proveen o abastecen de bienes o servicios a la Entidad.</t>
  </si>
  <si>
    <t>Personas naturales que ejercen la función pública y establecen una relación laboral con el Estado.</t>
  </si>
  <si>
    <t>Autoridad que tiene por objeto dirigir, controlar y administrar las instituciones del Estado y que dan línea en tratados o convenios de nivel nacional e internacional.</t>
  </si>
  <si>
    <t>Entidades nacionales o internacionales que por su naturaleza pueden impactar o influir de forma legítima el contexto y estrategia del Icfes, con las cuales podemos crear alianzas, estudios, compartir información, experiencias, buenas prácticas entre otros.</t>
  </si>
  <si>
    <t xml:space="preserve">Corresponde a terceros que requieren o consultan información del instituto para divulgar o pueden ser replicadores de la información que produce la entidad, también pueden solicitar espacios para entrevistas, consultas, participaciones del instituto en espacios de divulgación con respecto a un tema específico o general de la gestión del instituto. </t>
  </si>
  <si>
    <t>Corresponde a usuarios que hacen uso o consultan información de la gestión o generada por el instituto, los resultados de esta, o han presentado algún requerimiento, solicitud o aclaración de la información específica y aquellos que por normatividad debemos atender sus necesidades de información periódica.</t>
  </si>
  <si>
    <t>•	Recibir información administrativa, financiera y misional producto de la gestión del Icfes.
•	Información para evidenciar la ejecución de acciones y lineamientos sectoriales por parte del Instituto.
•	Información sobre el avance de las acciones de gestión del conocimiento y la innovación definidas en el plan de acción sectorial.
•	Atención oportuna a solicitudes a través de los canales de contacto.</t>
  </si>
  <si>
    <t>•	Contar con información (Insumos, cifras, voceros e imágenes) relacionada y actualizada que dé cuenta de las acciones del instituto y permita construir información noticiosa.
•	Atención oportuna a solicitudes a través de los canales de contacto.</t>
  </si>
  <si>
    <t>Informes de PQRS: https://www.icfes.gov.co/informe-de-peticiones-quejas-reclamos-denuncias-y-solicitudes-de-acceso-a-la-informacion</t>
  </si>
  <si>
    <t>SharePoint de la UAC
Daruma
Informes de PQRS: https://www.icfes.gov.co/informe-de-peticiones-quejas-reclamos-denuncias-y-solicitudes-de-acceso-a-la-informacion</t>
  </si>
  <si>
    <t>-Modelo Integrado de Planeación y Gestión – MIPG y las políticas de gestión y desempeño que lo componen
-Sistema de Gestión de Calidad SGC – Norma ISO 9001: 2015
-Sistema de Gestión de Seguridad de la Información SGSI – Norma ISO 27001: 2013.</t>
  </si>
  <si>
    <t xml:space="preserve"> Dar cumplimiento al deber señalado en el numeral 24 del artículo 34 de la Ley 734 de 2002.
</t>
  </si>
  <si>
    <t xml:space="preserve">Sancionar al funcionario que cometió una falta. 
</t>
  </si>
  <si>
    <t xml:space="preserve">Adelantando el proceso de acuerdo con la normatividad vigente, se le comunica la decisión de archivo o fallo.  </t>
  </si>
  <si>
    <t>Por correo 
Por traslado
Por PQRSDF - Mercurio
Telefónicamente</t>
  </si>
  <si>
    <t xml:space="preserve">Adelantando el proceso de acuerdo con la normatividad vigente, se le comunica la decisión de archivo o fallo, de acuerdo con los lineamientos de seguridad de la información del Instituto. </t>
  </si>
  <si>
    <t>-Adelantando el proceso de acuerdo con la normatividad vigente. 
-Comunicándole y notificándole las actuaciones de la actuación disciplinaria</t>
  </si>
  <si>
    <t>Pertinencia en la publicación de información, teniendo en cuenta los tiempos de inscripción y aplicación.
Contar con ítems que cumplan los criterios de calidad establecidos, es decir, que hayan pasado por todos los puntos de control que permitan asegurar la validez del constructo y pertinencia para el grado evaluado.
Información clara y concisa en los ítems que conforman las pruebas.
Respuesta oportuna a las PQRSDF recibidas,</t>
  </si>
  <si>
    <t>Atención oportuna a solicitudes a través de los canales de contacto.
Criterios diferenciales para la construcción de las pruebas y accesibilidad a la información.
Divulgación oportuna y clara de las características de las pruebas y tipos de resultados.
Contar con  ítems de excelente calidad,  de diversos niveles de dificultad y de complejidad para que sean usados  en los exámenes de Estado, con el fin de ser evaluados de acuerdo con su nivel académico.</t>
  </si>
  <si>
    <t>Respuesta oportuna a las PQRSDF recibidas,</t>
  </si>
  <si>
    <t>Pagos cumplidos al contratistas en contraprestación a los servicios recibidos.
Claridad en los lineamientos y directrices respecto a las actividades pactas dentro de sus obligaciones.
Autonomía e independencia en el desarrollo de su ejercicio contractual.</t>
  </si>
  <si>
    <t>Participar de los Comités Técnicos de Área desarrollados por la Subdirección de Diseño de Instrumentos, con el propósito de poner en discusión académica las metodologías, temas y competencias evaluadas, en procura de tener una mayor cercanía y pertinencia entre las pruebas aplicadas por el Icfes y los temas de enseñanza impartidas por las facultades académicas. De igual forma participar en los procesos de construcción, revisión y validación de preguntas, de modo que se tengan unos ítems con alta calidad, pertinencia, y con diversidad y representatividad a nivel nacional.</t>
  </si>
  <si>
    <t>Información clara y oportuna cuando esta sea solicitada.
Acompañamiento en los comités técnicos de área.
Oportunidad de sugerir cambios e influir sobre la construcción de las pruebas.
Definición clara de la oferta de las pruebas.
Invitación a participar de los procesos de construcción, validación o revisión de ítem.</t>
  </si>
  <si>
    <t>Gestión Comercial - GEC</t>
  </si>
  <si>
    <t>Publicación de marcos de referencia en la página web de Icfes, que permite conocer el constructo mediante el cual se construyen los instrumentos de evaluación.
Conocer las metodología del Diseño Centrado en Evidencias con que se construyen las pruebas.</t>
  </si>
  <si>
    <t>Publicación de marcos de referencia y guías de orientación en la página web de Icfes, que permite conocer el constructo mediante el cual se construyen los instrumentos de evaluación.
Mostrar la metodología del Diseño Centrado en Evidencias con que se construyen las pruebas.</t>
  </si>
  <si>
    <t>Contrato mediante el cual la Policía Nacional establece los requerimientos y necesidades de evaluación.</t>
  </si>
  <si>
    <t>PQRSDF.
Lineamientos y políticas sectoriales.
Plan Estratégico Sectorial.
Correo institucional.
Mesas de trabajo.</t>
  </si>
  <si>
    <t>Construcción de instrumentos de evaluación, de conformidad con el diseño de las especificaciones de pruebas, en cumplimiento de los estándares básicos de competencias propuesto por el MEN.
Actas e informes de los acuerdos establecidos.</t>
  </si>
  <si>
    <t>Lineamientos, políticas del Ministerio como cabeza del sector educativo.
Contratos o convenios interadministrativos.</t>
  </si>
  <si>
    <t>Construcción de instrumentos de evaluación, de conformidad con el diseño de las especificaciones de pruebas, en cumplimiento de los estándares básicos de competencias propuesto por el MEN.</t>
  </si>
  <si>
    <t>Lineamientos, políticas del Ministerio como cabeza del sector educativo.
Contratos o convenios interadministrativos.
Mesas de trabajo.</t>
  </si>
  <si>
    <t>Realizando la supervisión del cumplimiento del contrato y certificándolo en el formato correspondiente</t>
  </si>
  <si>
    <t>Remitiendo las artes en medio digital cumpliendo el protocolo de seguridad y anotando la información para entregar al proveedor.</t>
  </si>
  <si>
    <t>PQRSDF.
Contrato con la Policía Nacional.</t>
  </si>
  <si>
    <t>Envío de la información solicitada por la normatividad vigente, respecto a la actuación y cumplimiento de funciones de los servidores públicos que participan del proceso.</t>
  </si>
  <si>
    <t xml:space="preserve">Entregando los requerimientos tecnológicos y de usuarios oportunamente. </t>
  </si>
  <si>
    <t xml:space="preserve">
Diagramando y armando las pruebas de acuerdo con las especificaciones de diseño de las pruebas dadas y siguiendo parámetros de alta calidad establecidos. </t>
  </si>
  <si>
    <t xml:space="preserve">Documentación soporte en las carpetas de gestión de los procedimientos de:
Construcción y diagramación de ítems.
Documentos que respaldan la corrección de estilo realizada. </t>
  </si>
  <si>
    <t xml:space="preserve">Planificación y control operacional en la construcción de ítems, elaboración de marcos de referencia, gestión de comités técnicos de área, definición de niveles de desempeño y diseño del armado.
Diagramación y armado de pruebas de acuerdo con las especificaciones de diseño de las pruebas.
Corrección de estilo de los ítems de cada prueba. 
</t>
  </si>
  <si>
    <t>CONTROL Y SEGUIMIENTO - CSE</t>
  </si>
  <si>
    <t xml:space="preserve">Informes e ley con información mas clara detallada que proporcione un diagnostico mas amplio de la entidad </t>
  </si>
  <si>
    <t>Reuniones con líderes de procesos, encuesta de satisfacción de cliente interno de la OCI</t>
  </si>
  <si>
    <t>Ciudadanía</t>
  </si>
  <si>
    <t>Tener facilidad de acceso a la información institucional actualizada, alineada a sus requerimientos, concreta, confiable, oportuna y con lenguaje claro.</t>
  </si>
  <si>
    <t xml:space="preserve">Trasparencia en la Información Publica / Política de participación Ciudadana
</t>
  </si>
  <si>
    <t>- MIPG
- SGC - NTC ISO 9001:2015
- SGSI – NTC ISO 27001: 2013
- Modelo de Seguridad y Privacidad de la Información
- Gobierno Digital
- Participación Ciudadana 
- Rendición de Cuentas</t>
  </si>
  <si>
    <t>Ley 1712 de 2015, Ley 1474 de 2011, Decreto 103 de 2015, Decreto 1081 de 2015</t>
  </si>
  <si>
    <t>Publicaciones en página web de acuerdo al esquema de publicación, con las solicitudes de comentarios a los planes y atendiendo a las peticiones de información</t>
  </si>
  <si>
    <t>Página web 
Correo electrónico
Redes Sociales
PQRSDF</t>
  </si>
  <si>
    <t>https://www.icfes.gov.co/web/guest/transparencia-acceso-informacion-publica
https://icfes.darumasoftware.com/app.php/staff/
Herramienta del sistema de gestión documental del instituto</t>
  </si>
  <si>
    <t>Tener acceso a información administrativa, financiera y misional producto de la gestión del Icfes.
Participar en la construcción de planes, programas y proyectos.</t>
  </si>
  <si>
    <t>Comité Institucional de Coordinación de Control Interno</t>
  </si>
  <si>
    <t>Presentar recomendaciones, oportunidades de mejora, alertas, e información de impacto de la gestión del riesgo en el Instituto en el marco del Sistema de Control Interno.</t>
  </si>
  <si>
    <t>Funciones oap
Actas y reuniones del Comité Institucional de Coordinación de Control Interno
Resolución ICFES 356 de 2017</t>
  </si>
  <si>
    <t>Resolución ICFES 356 de 2017</t>
  </si>
  <si>
    <t>Aplicación de lo dispuesto en la resolución Icfes que orienta las responsabilidades de los asistentes al CICCI</t>
  </si>
  <si>
    <t>Sesiones de CICCI reflejadas en Acta de sesión</t>
  </si>
  <si>
    <t>Actas de Comité administradas por la Oficina de Control Interno</t>
  </si>
  <si>
    <t xml:space="preserve">Reporte de información particular acerca de la  gestión del riesgo institucional de acuerdo con lo establecido en el manual.
Hacer seguimiento y análisis frente a la gestión del riesgo del instituto.
Presentar la política de administración del riesgo. </t>
  </si>
  <si>
    <t>Comité Institucional de Gestión y Desempeño</t>
  </si>
  <si>
    <t xml:space="preserve">Obtener información clara, suficiente, oportuna y veraz acerca de la gestión institucional en el marco del MIPG.
Recibir recomendaciones sobre la gestión y desempeño del instituto.
</t>
  </si>
  <si>
    <t>Funciones oap
Actas y reuniones del Comité Institucional de Gestión y Desempeño
Resolución Icfes 000471 del 13 de septiembre de 2021 que deroga la Resolución 268 de 2019 y 232 del 2020</t>
  </si>
  <si>
    <t>MIPG II, Resolución Icfes 000471 del 13 de septiembre de 2021 que deroga la Resolución 268 de 2019 y 232 del 2020</t>
  </si>
  <si>
    <t>Aplicación de lo dispuesto en la resolución Icfes que orienta el ejercicio de secretaría técnica del CIGyD</t>
  </si>
  <si>
    <t>Sesiones de CIGyD reflejadas en Acta de sesión</t>
  </si>
  <si>
    <t>Carpeta compartida de la OAP: Backup OAP\Serie Actas\Subserie Actas Comité Institucional Gestión y Desempeño</t>
  </si>
  <si>
    <t>Acceso a información de la gestión institucional para el reporte, el seguimiento y la toma de decisión en el marco del MIPG y modelos referenciales complementarios.
Cumplir por parte del proceso las funciones descritas en la normatividad interna, acerca del ejercicio de Secretaría Técnica. 
Monitoreo a los planes y proyectos estratégicos para brindar alertas, mejoras, avance, entre otros.
Seguimiento al Plan de Acción Institucional.</t>
  </si>
  <si>
    <t>Oportunidad y completitud de la información.</t>
  </si>
  <si>
    <t>Solicitudes y resoluciones formales
Funciones de la OAP</t>
  </si>
  <si>
    <t>- SGC - NTC ISO 9001:2015
- Rendición de Cuentas</t>
  </si>
  <si>
    <t>Vigilar el cumplimiento de la constitución, las leyes, las decisiones judiciales, los actos administrativos y las actuaciones de los servidores públicos.
Realizar control social, vela por la promoción, ejercicio y divulgación de los derechos humanos.
permitir a los ciudadanos o a las diferentes organizaciones comunitarias ejercer vigilancia sobre la gestión pública.
Ejerce la función de control político, para requerir y emplazar a los Ministros del Despacho y demás autoridades, y conocer de las acusaciones que se formulen contra altos funcionarios del Estado.</t>
  </si>
  <si>
    <t>Diligenciando los formatos correspondientes y dando cumplimiento a la normatividad aplicable.</t>
  </si>
  <si>
    <t>Página web
Correo electrónico</t>
  </si>
  <si>
    <t>https://www.icfes.gov.co/web/guest/entes-de-control-que-vigilan-al-sujeto-obligado-y-mecanismos-de-supervision</t>
  </si>
  <si>
    <t>Evidencias para verificar el cumplimiento de la normatividad aplicable.
Atención a solicitudes de diligenciamiento a formatos solicitados para el SIRECI de acuerdo con las funciones de la OAP.</t>
  </si>
  <si>
    <t xml:space="preserve">	Vigilar la gestión fiscal
	Vigilar el cumplimiento de la constitución, las leyes, las decisiones judiciales, los actos administrativos y las actuaciones de los servidores públicos.
Realizar control social, vela por la promoción, ejercicio y divulgación de los derechos humanos.
permitir a los ciudadanos o a las diferentes organizaciones comunitarias ejercer vigilancia sobre la gestión pública.
Ejerce la función de control político, para requerir y emplazar a los Ministros del Despacho y demás autoridades, y conocer de las acusaciones que se formulen contra altos funcionarios del Estado.</t>
  </si>
  <si>
    <t>https://www.icfes.gov.co/web/guest/entes-de-control-que-vigilan-al-sujeto-obligado-y-mecanismos-de-supervision
Información reportada en los formatos correspondientes.</t>
  </si>
  <si>
    <t>Posibilidad de tener nuevos contratos con el Icfes.
Competitividad y experiencia en el mercado laboral.
Aprobación de los servicios para el pago, según lo pactado contractualmente.
Crecimiento profesional.
Relaciones mutuamente beneficiosas.
Aportar al mejoramiento y desempeño del proceso en el marco de las obligaciones contractuales.
Contar con herramientas para el desarrollo de las condiciones contractuales.</t>
  </si>
  <si>
    <t>Comunicación al Supervisor
Contrato
Manual de contratación</t>
  </si>
  <si>
    <t>- MIPG
- SGC - NTC ISO 9001:2015
- SGSI – NTC ISO 27001: 2013
- Modelo de Seguridad y Privacidad de la Información
- Decreto 1072 de 2015 - Decreto del Sector Trabajo
- Sistema de Gestión de Seg. y Salud en el Trabajo SGSST</t>
  </si>
  <si>
    <t xml:space="preserve">Manual de contrataciones Icfes
Contratos de prestación de servicios
</t>
  </si>
  <si>
    <t>Revisión y aprobación del certificado contractual y el informe de ejecución contractual</t>
  </si>
  <si>
    <t>Correo electrónico
Canal telefónico
Canal presencial</t>
  </si>
  <si>
    <t>Carpeta compartida de la OAP</t>
  </si>
  <si>
    <t>Condiciones contractuales específicas atendiendo a las necesidades del proceso.
Validación de la certificación contractual.</t>
  </si>
  <si>
    <t>Contrato 
Funciones de supervisión
Manual de Contratación</t>
  </si>
  <si>
    <t>Revisión y aprobación del certificado contractual y el informe de ejecución contractual
Mediante la definición de preguntas de negocio a abordar con la arquitectura empresarial</t>
  </si>
  <si>
    <t>Expediente contractual
Carpeta compartida de la OAP</t>
  </si>
  <si>
    <t>Implementación y mejora oportuna del PAAC de acuerdo a lineamientos definidos, para mantener y aumentar el impacto positivo para la ciudadanía.
Mejora y fortalecimiento en el desempeño Institucional. 
Información pertinente, actual y veraz de fuente primaria.
Aumento de la confianza en administración pública y generación de valor público.
Publicación y acceso a la información de manera oportuna.
Atender a las capacitaciones impartidas por el DAFP de tal forma que aporten a la mejora institucional.</t>
  </si>
  <si>
    <t>Micrositio MIPG del DAFP: https://www.funcionpublica.gov.co/web/mipg</t>
  </si>
  <si>
    <t>- MIPG
- SGC - NTC ISO 9001:2015
- SGSI – NTC ISO 27001: 2013
- Modelo de Seguridad y Privacidad de la Información
- Gobierno Digital
- Registro en el Sistema Unificado de Información de Trámites - SUIT
- Participación Ciudadana 
- Rendición de Cuentas</t>
  </si>
  <si>
    <t>Decreto 1499 de 2017 
Resolución Icfes 268 de 2019</t>
  </si>
  <si>
    <t>Publicación y seguimiento a la implementación de los planes MIPG.
Reporte en el aplicativo SUIT
Generando acciones de mejora 
Atendiendo a las capacitaciones 
Identificando las brechas del FURAG y formulando el plan para cerrarlas</t>
  </si>
  <si>
    <t>Página WEB Institucional - Transparencia y acceso a la información pública - 4. Planeación:
 https://www.icfes.gov.co/web/guest/transparencia-acceso-informacion-publica</t>
  </si>
  <si>
    <t xml:space="preserve">Formulación del Plan Anticorrupción y Atención al Ciudadano (PAAC) de acuerdo a los lineamientos definidos.
Seguimiento oportuno del PAAC de acuerdo a lineamientos definidos.
Implementación oportuna en el Icfes del Modelo Integrado de Planeación y Gestión II de acuerdo a lineamientos definidos.
Mejora oportuna del Modelo Integrado de Planeación y Gestión II implementado en el Icfes, de acuerdo a lineamientos definidos.
Diligenciar oportunamente el FURAG de acuerdo con lineamientos definidos.
Incluir y actualizar los trámites y otros procedimientos administrativos (OPA) en la plataforma SUIT.
Realizar seguimiento a la estrategia Institucional de racionalización de trámites en el Sistema Único de Información de Trámites (SUIT).
Cumplimiento de los lineamientos particulares definidos para la gestión pública de las entidades. </t>
  </si>
  <si>
    <t>- MIPG
- SGC - NTC ISO 9001:2015
- SGSI – NTC ISO 27001: 2013
- Modelo de Seguridad y Privacidad de la Información
- Gobierno Digital
- Registro en el Sistema Unificado de Información de Trámites - SUIT
- Participación Ciudadana 
- Rendición de Cuentas
- Decreto 1072 de 2015 - Decreto del Sector Trabajo
- Política de Gestión Estadística NTC PE1000 - 2020
- Sistema de Gestión Documental
- Sistema de Gestión de Seg. y Salud en el Trabajo SGSST</t>
  </si>
  <si>
    <t xml:space="preserve">Decreto 1499 de 2017 </t>
  </si>
  <si>
    <t xml:space="preserve">Publicación y seguimiento a la implementación de los planes MIPG.
Reporte en el aplicativo SUIT
</t>
  </si>
  <si>
    <t xml:space="preserve">Departamento Nacional de Planeación - DNP
Ministerio de Hacienda y Crédito Público </t>
  </si>
  <si>
    <t>Oportunidad, completitud y remisión de la información en los tiempos y lineamientos establecidos. 
Oportunidad, completitud y registro de avances de los proyectos de inversión en el  sistema de seguimiento SPI del DNP.</t>
  </si>
  <si>
    <t>Solicitudes, resoluciones y circulares formales
Funciones de la OAP</t>
  </si>
  <si>
    <t>- MIPG
- SGC - NTC ISO 9001:2015
- Rendición de Cuentas
- Continuidad del Negocio</t>
  </si>
  <si>
    <t>Circulares Min Hacienda y DNP para la elaboración del anteproyecto de la vigencia.
Normatividad vigente que aplica para el presupuesto de las EICE.</t>
  </si>
  <si>
    <t>Acto administrativo de aprobación del presupuesto esperado por parte del MHCP y de desagregación por parte del Icfes
Registro en el  sistema de seguimiento SPI del DNP.</t>
  </si>
  <si>
    <t>Acto administrativo comunicado y publicado
Aplicativo SPI del DNP</t>
  </si>
  <si>
    <t xml:space="preserve">Carpeta compartida de la OAP: Backup OAP\Serie de presupuesto / subserie de anteproyecto </t>
  </si>
  <si>
    <t>Socialización de los lineamientos de criterios y requisitos para presentación del anteproyecto.
Atención de los lineamientos para la elaboración del anteproyecto de ingresos y gastos.
Atención de los lineamientos para definir los proyectos de inversión.</t>
  </si>
  <si>
    <t>Presentación del anteproyecto de presupuesto mediante remisión por correo electrónico y cargue en el sistema que dispongan para tal fin.</t>
  </si>
  <si>
    <t>Página web
Correo electrónico
Aplicativo EICE del Ministerio de Hacienda y Crédito Público</t>
  </si>
  <si>
    <t>Espacios, estrategias y lineamientos oportunos para el fácil entendimiento de la información.</t>
  </si>
  <si>
    <t>Manual de contratación
Solicitudes al proceso
Funciones contractuales</t>
  </si>
  <si>
    <t>- MIPG
- SGC - NTC ISO 9001:2015
- SGSI – NTC ISO 27001: 2013
- Participación Ciudadana 
- Rendición de Cuentas
- Decreto 1072 de 2015 - Decreto del Sector Trabajo
- Plan Institucional de Gestión de Ambiental - PIGA
- Sistema de Gestión de Seg. y Salud en el Trabajo SGSST</t>
  </si>
  <si>
    <t>Divulgación en página web, inducción y reinducción, respuesta a solicitudes formales, actualización de la documentación en la herramienta de los sistemas de gestión.</t>
  </si>
  <si>
    <t>Daruma: https://icfes.darumasoftware.com/app.php/staff
https://www.icfes.gov.co/web/guest/informes-de-gestion-evaluacion-y-auditoria</t>
  </si>
  <si>
    <t>Tener acceso a la información para el desarrollo de su gestión que esta bajo el alcance del proceso de Direccionamiento Estratégico.
Capacitación sobre el sistema de gestión de calidad y los temas del proceso de Direccionamiento Estratégico.</t>
  </si>
  <si>
    <t>Gestores de Desempeño Institucional</t>
  </si>
  <si>
    <t>Recibir información actualizada, concreta y oportuna.
Recibir herramientas para transmitir la información a su equipo de trabajo con el fin de lograr los objetivos y desarrollo de actividades.
Recibir Lineamientos de fácil interpretación.
Atención oportuna de las solicitudes.</t>
  </si>
  <si>
    <t>Funciones OAP,
Encuentros de Grupo Gestor de Desempeño Institucional
Resolución de Gestores
Comunicaciones a padrinos
Solicitudes por correo electrónico</t>
  </si>
  <si>
    <t>- MIPG
- SGC - NTC ISO 9001:2015
- SGSI – NTC ISO 27001: 2013
- Modelo de Seguridad y Privacidad de la Información
- Gobierno Digital
- Rendición de Cuentas
- Decreto 1072 de 2015 - Decreto del Sector Trabajo
- Sistema de Gestión Documental
- Sistema de Gestión de Seg. y Salud en el Trabajo SGSST</t>
  </si>
  <si>
    <t>Ley 1712 de 2015, Ley 1474 de 2011, Decreto 103 de 2015, Decreto 1081 de 2015, MIPG II y resolución Icfes 127 de 2018, resolución Icfes 092 de 2019</t>
  </si>
  <si>
    <t>Realizando encuentros de Grupo Gestor de Desempeño Institucional
Micrositio de grupo gestor
Plan padrino gestor</t>
  </si>
  <si>
    <t>Correo electrónico
Canal telefónico
Canal presencial
SharePoint de grupo gestor</t>
  </si>
  <si>
    <t>Carpeta compartida de la OAP: Backup OAP\Serie Calidad\Grupo Gestor</t>
  </si>
  <si>
    <t>Recibir lineamientos y herramientas que faciliten la gestión de los sistemas de gestión de calidad.
Recibir orientación y transferencia de conocimiento constante respecto a los sistemas de gestión, modelos referenciales y lineamientos para la gestión.
Recibir monitoreo y acompañamiento constante para la correcta ejecución de lineamientos y herramientas de gestión.
Recibir oportunamente los seguimientos solicitados.</t>
  </si>
  <si>
    <t>Junta Directiva y Comité Directivo</t>
  </si>
  <si>
    <t>Oportunidad y completitud de la información.
Bajo nivel de desviación en la ejecución de los sistemas de gestión.</t>
  </si>
  <si>
    <t>Funciones de la OAP
Solicitudes al líder del proceso por los diferentes canales de comunicación
Actas y reuniones de Junta Directiva y Comité Directivo</t>
  </si>
  <si>
    <t>Requisitos (Cliente, Legales, ISO 9001:2015 y Entidad)
Decreto 5014 de 2009
Ley 1324 del 2009
Ley 635 del 2000
Decreto 111 de 1996</t>
  </si>
  <si>
    <t>Que el Icfes genere los Ingresos aprobados y de acuerdo con los montos definidos para cada vigencia.
Conocer el costo de los servicios prestados por el Icfes.</t>
  </si>
  <si>
    <t>Correo electrónico
Canal presencial
Actas Junta Directiva</t>
  </si>
  <si>
    <t>Carpeta compartida de la OAP: Backup OAP\Serie Comité Directivo y Comité Primario DG</t>
  </si>
  <si>
    <t>Información para realizar seguimiento de la estrategia institucional.
Sistemas de gestión administrados.
Formulación y presentación del anteproyecto de ingresos y gastos para su aprobación.
Definición del esquema tarifario para la siguiente vigencia fiscal en diferentes escenarios.
Recibir información de ingresos y gastos proyectados, así como los lineamientos a tener en cuenta para aprobar el presupuesto anual en cada vigencia.
Disponer de información para fijar las tarifas de los exámenes de estado.
Establecer recomendaciones para atender las problemáticas de negocio identificadas en la Arquitectura Empresarial.</t>
  </si>
  <si>
    <t>Presentaciones e información divulgada en las sesiones de Junta Directiva y Comité Directivo, Respuesta oportuna a requerimientos</t>
  </si>
  <si>
    <t>Correo electrónico
Canal presencial
Teams</t>
  </si>
  <si>
    <t>Carpeta compartida de la OAP: Backup OAP\Serie \Comité Directivo y Comité Primario DG</t>
  </si>
  <si>
    <t>Lineamientos cumplidos al 100% con calidad e impacto.
Recibir propuestas de mejora sectorial.
Participar en las actividades de Rendición de Cuentas Sectoriales.
Acceso oportuno a la información.
Información de fácil interpretación.
Apoyar las iniciativas del sector en cuanto a construcción y ejecución.
Participar activamente en las asesorías e iniciativas.</t>
  </si>
  <si>
    <t xml:space="preserve">Actas y reuniones de Comité Sectorial
Requerimientos normativos
Solicitudes por comunicación oficial
Lineamientos Sectoriales
</t>
  </si>
  <si>
    <t>- MIPG
- SGC - NTC ISO 9001:2015
- Rendición de Cuentas</t>
  </si>
  <si>
    <t>Plan Nacional de Desarrollo, Plan Decenal de Educación, Plan Sectorial de Educación, MIPG II y Ley 1712 de 2015
Vela por el cumplimiento de la ley y los reglamentos que rigen al Sector y sus actividades.</t>
  </si>
  <si>
    <t xml:space="preserve">Alcanzar el 100% en cada una de las 19 políticas de gestión y desempeño del Icfes en cada vigencia.
Que todos los colaboradores (funcionarios y contratistas) del Icfes realicen todos los cursos requeridos en el Plan del Comité Sectorial de cada vigencia.
</t>
  </si>
  <si>
    <t>Página web Institucional
Correo electrónico
Canal telefónico
Canal presencial
Comité Sectorial</t>
  </si>
  <si>
    <t>Carpeta compartida de la OAP: Backup OAP\Serie  INFORMES /SUBSERIE INFORMES A OTROS ORGANISMOS DEL ESTADO/ COMITE SECTORIAL DE GESTIÓN Y DESEMPEÑO
https://www.icfes.gov.co/web/guest/transparencia-acceso-informacion-publica
https://www.icfes.gov.co/web/guest/entes-de-control-que-vigilan-al-sujeto-obligado-y-mecanismos-de-supervision</t>
  </si>
  <si>
    <t>Recibir información administrativa, financiera y misional producto de la gestión del Icfes
Recibir reporte de las acciones al Plan Estratégico Sectorial
Información para evidenciar la ejecución de acciones y lineamientos sectoriales por parte del Instituto.
Participación en los espacios programados así como atender el comité sectorial.</t>
  </si>
  <si>
    <t xml:space="preserve">Plan Nacional de Desarrollo, Plan Decenal de Educación, Plan Sectorial de Educación, MIPG II y Ley 1712 de 2015
Vela por el cumplimiento de la ley y los reglamentos que rigen al Sector y sus actividades.
</t>
  </si>
  <si>
    <t>Asistir a todos los encuentros sectoriales y reuniones convocadas por el MEN.
Atender todas las solicitudes, comunicaciones y correos con oportunidad y calidad.</t>
  </si>
  <si>
    <t>Organismos de certificación de sistemas de gestión</t>
  </si>
  <si>
    <t>Trato respetuoso en el ejercicio de auditoría.
Cumplimiento del plan de auditoria.
Continuidad en los procesos de certificación.</t>
  </si>
  <si>
    <t>Actividades establecidas contractualmente
Solicitudes formales
Reuniones en el ejercicio de la auditoría</t>
  </si>
  <si>
    <t>- MIPG
- SGSI – NTC ISO 27001: 2013
- Continuidad del Negocio</t>
  </si>
  <si>
    <t>Requisitos (Cliente, Legales,  normas ISO y Entidad) relacionados en la caracterización de cada proceso.</t>
  </si>
  <si>
    <t>Presentaciones e información divulgada en  el ejercicio de la auditoría, Respuesta oportuna a requerimientos</t>
  </si>
  <si>
    <t>Carpeta compartida de la OAP: Backup OAP\ Desarrollo Organizacional\Calidad\Auditorías</t>
  </si>
  <si>
    <t>Acceso a información que responda los requisitos de la norma a certificar.
Disponibilidad de los encargados de atender las auditorias.
Certificación para el pago oportuno de los honorarios.
Cumplir con el manual de certificación.</t>
  </si>
  <si>
    <t xml:space="preserve">Informes de la gestión institucional
Plan de auditoria
Documentos contractuales
</t>
  </si>
  <si>
    <t>Cumplimiento de las obligaciones contractuales y pagos oportunos
Entrega de información institucional
Cumplimiento de las fechas estipuladas en el plan de auditoria</t>
  </si>
  <si>
    <t>Carpeta compartida de la OAP: Backup OAP\Serie Desarrollo Organizacional\Calidad\Auditorías</t>
  </si>
  <si>
    <t>Circulares para el diligenciamiento del ITA en cumplimiento del a normatividad aplicable</t>
  </si>
  <si>
    <t>- MIPG
- Gobierno Digital
- Registro en el Sistema Unificado de Información de Trámites - SUIT
- Participación Ciudadana 
- Rendición de Cuentas</t>
  </si>
  <si>
    <t>Liderando el reporte del ITA dentro de los plazos solicitados</t>
  </si>
  <si>
    <t>Página web
Correo electrónico
Comunicaciones oficiales</t>
  </si>
  <si>
    <t>Verificar el cumplimiento de la normatividad aplicable.
Reporte al cumplimiento de los requisitos mínimos del Link de Transparencia y Acceso a la Información pública y responder Índice de Transparencia y Acceso a la Información - ITA.</t>
  </si>
  <si>
    <t>Proveedor de auditoria interna de sistemas de gestión</t>
  </si>
  <si>
    <t>Trato respetuoso en el ejercicio de auditoría.
Cumplimiento oportuno del plan de auditoria.</t>
  </si>
  <si>
    <t>Requisitos  (Cliente, Legales, ISO 9001:2015 y Entidad) relacionados en la caracterización de cada proceso.</t>
  </si>
  <si>
    <t>Carpeta compartida de la OAP: Backup OAP\Desarrollo Organizacional\Calidad\Auditorías</t>
  </si>
  <si>
    <t>Acceso a información completa y que responda a cabalidad los requisitos de la norma a certificar.
Disponibilidad de los encargados de atender las auditorias.
Aprobación de las certificaciones contractuales.</t>
  </si>
  <si>
    <t xml:space="preserve">Presentaciones e información divulgada en  el ejercicio de la auditoría, Respuesta oportuna a requerimientos, certificado e informe contractual </t>
  </si>
  <si>
    <t>Proveedor de planeación estratégica</t>
  </si>
  <si>
    <t>Trato respetuoso en el ejercicio de planeación estratégica.
Acompañamiento permanente en el ejercicio de planeación estratégica.</t>
  </si>
  <si>
    <t>Actividades establecidas contractualmente
Solicitudes formales
Reuniones en el ejercicio de la planeación estratégica</t>
  </si>
  <si>
    <t>Requisitos  (Cliente, Legales, ISO 9001:2015 y Entidad) relacionados en la caracterización de cada proceso.
Manual de contratación del Icfes.</t>
  </si>
  <si>
    <t xml:space="preserve">Presentaciones e información divulgada en  el ejercicio de la planeación estratégica, Respuesta oportuna a requerimientos, orientación de la ubicación de los insumos,
apoyo en la coordinación del ejercicio, certificado e informe contractual </t>
  </si>
  <si>
    <t>Carpeta compartida de la OAP: Backup OAP\Desarrollo Organizacional\Planeación estratégica</t>
  </si>
  <si>
    <t>Recibir información administrativa, financiera y misional producto de la gestión del Icfes.
Acceso a información de los procesos.
Disponibilidad de los encargados para desarrollar el ejercicio de planeación estratégica.
Revisión oportuna de informes para el pago.</t>
  </si>
  <si>
    <t>Información confiable y de fácil interpretación y acceso inmediato a esta.
Generar alertas y recomendaciones de mejora oportunas a la gestión de los procesos.
Acompañamiento constante en el desarrollo de la gestión de los procesos.
Retroalimentación a reportes e información brindada para la mejora continua.
Herramientas de monitoreo a la gestión de fácil entendimiento y retroalimentación constante.</t>
  </si>
  <si>
    <t>Requerimientos de acompañamiento y asesoría de los procesos.
Funciones de la OAP.
Resolución con lineamientos de presupuesto.
Comités Primarios de la Dirección General</t>
  </si>
  <si>
    <t>- MIPG
- SGC - NTC ISO 9001:2015
- SGSI – NTC ISO 27001: 2013
- Rendición de Cuentas
- Política de Gestión Estadística NTC PE1000 - 2020
- Sistema de Gestión Documental
- Plan Institucional de Gestión de Ambiental - PIGA
- Sistema de Gestión de Seg. y Salud en el Trabajo SGSST
- Continuidad del Negocio</t>
  </si>
  <si>
    <t>MIPG II
Ley 1712 de 2015, Ley 1474 de 2012
Aprobación del anteproyecto por el CONFIS
Decreto único reglamentario 1068 de 2015
Circulares DNP para la elaboración del anteproyecto de la vigencia.
Normatividad vigente que aplica para el presupuesto de las EICE.</t>
  </si>
  <si>
    <t xml:space="preserve">Información de avances físicos y presupuestales </t>
  </si>
  <si>
    <t xml:space="preserve">Página web Institucional, numeral 6- Planeación
Correo electrónico
Canal telefónico
Canal presencial
</t>
  </si>
  <si>
    <t xml:space="preserve">Tener acceso a la información administrativa y misional producto de la gestión del Icfes.
Acompañamiento en el manejo de la herramienta de los sistemas de gestión del instituto.
Lineamientos y asistencia técnica en temas de planeación, sistemas de gestión y MIPG II.
Monitoreo y retroalimentación a la primera línea de defensa.
</t>
  </si>
  <si>
    <t>Presentación del anteproyecto de presupuesto mediante remisión por correo electrónico y sustentación</t>
  </si>
  <si>
    <t>Página web Institucional, numeral 6- Planeación
Correo electrónico
Canal telefónico
Canal presencial
Aplicativo EICE del Ministerio de Hacienda y Crédito Público</t>
  </si>
  <si>
    <t xml:space="preserve">publicación de información 
Plan estratégico institucional </t>
  </si>
  <si>
    <t xml:space="preserve">Aplicativo Mercurio 
Carpeta compartida de la Oficina de Gestión de Proyectos de Investigación 
</t>
  </si>
  <si>
    <t xml:space="preserve">Otros organismos nacionales y/o distritales </t>
  </si>
  <si>
    <t>Pertinencia en la publicación de información, teniendo en cuenta los tiempos de inscripción y aplicación.
Contar con  un marco de referencia y especificaciones que cumplan los criterios de calidad establecidos, es decir, que hayan pasado por todos los puntos de control que permitan asegurar la validez del constructo y pertinencia para el grado evaluado.
Información clara y concisa en los ítems que conforman las pruebas.
Respuesta oportuna a las PQRSDF recibidas.
Publicación y accesibilidad de guías de orientación y cuadernillos ejemplo de preguntas en la página Web del Icfes.</t>
  </si>
  <si>
    <t>Pertinencia en la publicación de información, teniendo en cuenta los tiempos de inscripción y aplicación.
Contar con  un marco de referencia y especificaciones que cumplan los criterios de calidad establecidos, es decir, que hayan pasado por todos los puntos de control que permitan asegurar la validez del constructo y pertinencia para el grado evaluado.
Información clara y concisa en los ítems que conforman las pruebas.
Respuesta oportuna a las PQRSDF recibidas,
Publicación y accesibilidad de guías de orientación y cuadernillos ejemplo de preguntas en la página Web del Icfes.</t>
  </si>
  <si>
    <t>Contar con un marco de referencia y especificaciones que cumplan los criterios de calidad establecidos, es decir, que hayan pasado por todos los puntos de control que permitan asegurar la validez del constructo y pertinencia para el grado evaluado.</t>
  </si>
  <si>
    <t>Pertinencia en la publicación de información, teniendo en cuenta los tiempos de inscripción y aplicación.
Contar con marcos de referencia y especificaciones de prueba (hasta el nivel de evidencia) que cumplan los criterios de calidad establecidos, es decir, que hayan pasado por todos los puntos de control que permitan asegurar la validez del constructo y pertinencia para el grado evaluado.
Información clara y concisa en los ítems que conforman las pruebas.
Respuesta oportuna a las PQRSDF recibidas,</t>
  </si>
  <si>
    <t>Participar de los Comités Técnicos de Área desarrollados por la Subdirección de Diseño de Instrumentos, con el propósito de poner en discusión académica las metodologías, temas y competencias evaluadas, en procura de tener una mayor cercanía y pertinencia entre las pruebas aplicadas por el Icfes y los temas de enseñanza impartidas por las facultades académicas. De igual manera es importante participar en talleres de socialización sobre las pruebas y módulos que se tienen para el nivel superior.</t>
  </si>
  <si>
    <t>Información clara y oportuna cuando esta sea solicitada.
Acompañamiento en los comités técnicos de área y en los talleres de socialización que sean solicitados.
Oportunidad de sugerir cambios e influir sobre el diseño de las pruebas.
Definición clara de la oferta de las pruebas.
Generar mesas de trabajo para el correcto entendimiento de lo que buscan las pruebas, así como la necesidad de la participación activa de los docentes.</t>
  </si>
  <si>
    <t>Participar de los Comités Técnicos de Área desarrollados por la Subdirección de Diseño de Instrumentos, con el propósito de poner en discusión académica las metodologías, temas y competencias evaluadas, en procura de tener una mayor cercanía y pertinencia entre las pruebas aplicadas por el Icfes y los temas de enseñanza impartidas por las facultades académicas.
De igual manera participar en las reuniones de socialización y eventualmente en mesas de trabajo que los módulos lo requieran, de modo que se cuente con su experticia en la actualización de cada modulo o prueba.</t>
  </si>
  <si>
    <t xml:space="preserve">
Comunicaciones externas cuando solicitan información.
Comisiones a los talleres de socialización de diseño de instrumentos de evaluación.
Encuentros con instituciones educativas para  presentación de las pruebas, sus características y metodología.</t>
  </si>
  <si>
    <t xml:space="preserve">
Comunicaciones externas cuando solicitan información.
Comisiones a los talleres de socialización de diseño de instrumentos de evaluación
Encuentros con instituciones educativas para  presentación de las pruebas, sus características y metodología.
</t>
  </si>
  <si>
    <t xml:space="preserve">Publicación de marcos de referencia en la página web de Icfes, que permite conocer el constructo mediante el cual se construyen los instrumentos de evaluación.
Información clara y concisa sobre el alcance, el enfoque y la estructura de la prueba, establecida en los documentos de Marcos de Referencia.
Claridad de la información brindada en las guías de orientación y materiales complementarios.
Información clara y concisa sobre la estructura general y especificaciones de la prueba.	</t>
  </si>
  <si>
    <t>Publicación clara y veraz relevante a la misionalidad del Icfes en la página web institucional.
Mesa de trabajo entre Icfes e INEE para presentar metodologías y técnicas de evaluación educativa utilizadas.
Participación de representantes del Icfes en foros académicos y de investigación en ámbitos de evaluación de la educación.</t>
  </si>
  <si>
    <t xml:space="preserve">Aseguramiento de la dificultad estadística establecida en los armados de las pruebas.
Documentos de Marcos de Referencia con información clara y concisa sobre la estructura de la prueba. 
Guías de orientación y materiales complementarios claros y con información completa y pertinente sobre las características y la estructura general y especificaciones de la prueba.	
Información clara y concisa sobre la estructura general y especificaciones de la prueba.	</t>
  </si>
  <si>
    <t>Contrato mediante el cual la Policía Nacional establece los requerimientos y necesidades de evaluación.
Mesas de trabajo entre las dos instituciones para identificar y clarificar los requisitos de diseño de la prueba.</t>
  </si>
  <si>
    <t>Diseño del armado para las pruebas de policía.
Aseguramiento de la dificultad estadística establecida en los armados de las pruebas.
Documentos de Marcos de Referencia con información clara y concisa sobre la estructura de la prueba. 
Guías de orientación y materiales complementarios claros y con información completa y pertinente sobre las características y la estructura general y especificaciones de la prueba.	
PQRSD respondidas oportunamente a la población que ha realizado contacto.</t>
  </si>
  <si>
    <t>PQRSDF.
Lineamientos y políticas sectoriales.
Plan Estratégico Sectorial.
Correo institucional.</t>
  </si>
  <si>
    <t xml:space="preserve">Diseño de instrumentos de evaluación, en cumplimiento de los estándares básicos de competencias propuesto por el MEN.
Informes o actas consolidadas de las definiciones realizadas entre el Icfes y el MEN en las mesas de trabajo adelantadas. </t>
  </si>
  <si>
    <t>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Información clara y concisa sobre la estructura general y especificaciones de la prueba.	
PQRSD respondidas oportunamente a la población que ha realizado contacto.
Diseño de instrumentos de evaluación acorde con el contexto académico de la población.
Actas o documentos de constancia de asistencia a mesas de trabajo.</t>
  </si>
  <si>
    <t xml:space="preserve">
Pertinencia en la publicación de información, teniendo en cuenta los tiempos de inscripción y aplicación.
Aseguramiento de la dificultad estadística establecida en los armados de las pruebas.
Información clara y concisa sobre la estructura de la prueba, establecida en los documentos de Marcos de Referencia.
Claridad de la información brindada en las guías de orientación y materiales complementarios.
Contar con las adecuaciones necesarias en  el diseño  de las pruebas para tener una mayor grado de accesibilidad en la prueba.</t>
  </si>
  <si>
    <t>Con el formato Brief para la solicitud y seguimiento de creación de nuevas piezas de comunicación el cual está incluido dentro del protocolo de comunicaciones, donde se específica los tiempos mínimos para la entrega de las piezas diseñadas desde la OACM. 
Así mismo, con la creación de campañas, estrategias y acciones de comunicación. Se envía la comunicación por medio de los canales de difusión externa (BBDD a medios de comunicación y partes interesadas), en los canales digitales del instituto:
Página web: www.icfes.gov.co
Twitter: @ICFEScol
Instagram icfescol 
Facebook: @icfescol 
LinkedIn: Instituto Colombiano para la Evaluación de la Educación (ICFES) 
YouTube: ICFES</t>
  </si>
  <si>
    <t>redes como chats up, canal de comunicación interno( carteleras digitales, Mailing, intranet,)</t>
  </si>
  <si>
    <t xml:space="preserve">Información disponible que permita validar el  cumplimiento de normatividad archivística.
Atender y dar respuesta a las inquietudes que tenga la entidad en materia archivística.
Prestar apoyo y acompañamiento si así lo requiere la entidad en la aplicación delos procesos archivísticos
</t>
  </si>
  <si>
    <t>Correo electrónico
https://www.icfes.gov.co/ 
Comunicaciones Oficiales 
http://icfes.servisoft.com.co:3030/mercurio/index.jsp?err=0
Llamadas por el canal telefónico PBX y Línea de atención nacional 
Mesa de Servicio
http://mesadeservicio.icfes.gov.co/usdkv8/#/login/
Visitas de inspección a los archivos de la entidad, con el fin de verificar el cumplimiento de lo dispuesto en la ley general de archivos</t>
  </si>
  <si>
    <t>Informes  de las visitas de inspección
Respuestas a los cuestionamientos realizados por el AGN al Icfes 
Solicitud y respuesta de aclaración de conceptos solicitados por el Icfes</t>
  </si>
  <si>
    <t>a) Normativa del AGN
b) Identificación de las necesidades de mejora y ajuste del proceso</t>
  </si>
  <si>
    <t>a) Mesas de trabajo  con la dependencia
b) Capacitación y socialización
c) trabajo en equipo para la elaboración de lineamientos, procedimientos y guas que mejoren el proceso</t>
  </si>
  <si>
    <t>Correo electrónico
Comunicaciones oficiales
https://www.icfes.gov.co/</t>
  </si>
  <si>
    <t xml:space="preserve">Asistencia a las mesas de trabajo
Planes de trabajo establecidos
Procedimientos, guías y lineamientos normalizados en Daruma
https://icfes.darumasoftware.com/app.php/staff
</t>
  </si>
  <si>
    <t>a) Comunicaciones Oficiales
b) PQR's</t>
  </si>
  <si>
    <t xml:space="preserve">PQRS
Solicitudes por correo electrónico
Llamadas por el canal telefónico PBX y Línea de atención nacional
https://www.icfes.gov.co/ </t>
  </si>
  <si>
    <t xml:space="preserve">Requerimientos registrados en los canales de atención al ciudadano 
Respuestas a las solicitudes
https://www.icfes.gov.co/ </t>
  </si>
  <si>
    <t xml:space="preserve">Establecer claramente las responsabilidades a cumplir
Establecer un cronograma claro de ejecución contractual
Revisar, proponer ajustes y aprobar los productos entregados 
Aprobar los pagos establecidos en la periodicidad indicada en el contrato
</t>
  </si>
  <si>
    <t>a) cumplimento oportuno de las solicitudes recibidas
b) pago oportuno de los servicios prestados
c) sostener las mesas de trabajo necesarias para apoyar la ejecución contractual</t>
  </si>
  <si>
    <t>Mesa de Servicio
http://mesadeservicio.icfes.gov.co/usdkv8/#/login/
Correo electrónico
https://www.icfes.gov.co/ 
Canal telefónico</t>
  </si>
  <si>
    <t>Requerimientos registrados en los canales de atención
Solicitudes a través de mesa de Servicio 
http://mesadeservicio.icfes.gov.co/usdkv8/#/login/
Soporte de entrega de equipos o elementos para desarrollar el objeto contractual
Informes de Ejecución Contractual 
https://community.secop.gov.co/Public/Tendering/ContractNoticeManagement/Index?SkinName=CCE%C2%A4tLanguage=es-CO&amp;Page=login&amp;Country=CO
Memorias de los trabajos realizados</t>
  </si>
  <si>
    <t xml:space="preserve">Correo electrónico
https://www.icfes.gov.co/ 
Comunicaciones Oficiales 
http://icfes.servisoft.com.co:3030/mercurio/index.jsp?err=0
Llamadas por el canal telefónico PBX y Línea de atención nacional </t>
  </si>
  <si>
    <t xml:space="preserve">Consultas de los Archivos de Gestión 
http://icfes.servisoft.com.co:3030/mercurio/index.jsp?err=0
Consulta del Archivo Central 
http://icfes.servisoft.com.co:3030/mercurio/index.jsp?err=0
Requerimientos del Sistema de Gestión Documental 
http://icfes.servisoft.com.co:3030/mercurio/index.jsp?err=0
Comunicados de atención de solicitudes y respuesta a estos
https://www.icfes.gov.co/ </t>
  </si>
  <si>
    <t xml:space="preserve">Solicitudes por correo electrónico
Llamadas por el canal telefónico PBX y Línea de atención nacional 
https://www.icfes.gov.co/ </t>
  </si>
  <si>
    <t>Requerimientos registrados en  los canales de atención
https://www.icfes.gov.co/ 
Consultas de información del Archivo de Gestión y/o Central 
http://icfes.servisoft.com.co:3030/mercurio/index.jsp?err=0
Respuesta las solicitudes realizadas 
Memorias de las actividades realizadas</t>
  </si>
  <si>
    <t xml:space="preserve">Establecer claramente las características de los productos que debe proveer
Garantizar los pagos oportunos a los productos o servicios prestados
Garantizar los canales de comunicación necesarios para mantener una relación mutuamente beneficiosa
</t>
  </si>
  <si>
    <t>Correo electrónico
https://www.icfes.gov.co/ 
Canal telefónico
Plataforma vigente de Colombia Compra Eficiente
https://community.secop.gov.co/Public/Tendering/ContractNoticeManagement/Index?SkinName=CCE%C2%A4tLanguage=es-CO&amp;Page=login&amp;Country=CO</t>
  </si>
  <si>
    <t xml:space="preserve">Requerimientos registrados en los canales de atención
https://www.icfes.gov.co/ 
Contratos celebrados en la Plataforma vigente de Colombia Compra Eficiente 
https://community.secop.gov.co/Public/Tendering/ContractNoticeManagement/Index?SkinName=CCE%C2%A4tLanguage=es-CO&amp;Page=login&amp;Country=CO
Informes de Ejecución Contractual 
https://community.secop.gov.co/Public/Tendering/ContractNoticeManagement/Index?SkinName=CCE%C2%A4tLanguage=es-CO&amp;Page=login&amp;Country=CO
</t>
  </si>
  <si>
    <t xml:space="preserve">Cumplimiento oportuno de las solicitudes realizadas
Atención y apoyo oportuno para la implementación de los procesos de la gestión documental 
Elaborar y socializar lineamientos que faciliten la gestión documental en las dependencias </t>
  </si>
  <si>
    <t xml:space="preserve">Correo Electrónico
https://www.icfes.gov.co/ 
Mesa de Servicio
http://mesadeservicio.icfes.gov.co/usdkv8/#/login/
Comunicaciones a través de los medios internos y externos del Icfes.
https://www.icfes.gov.co/ 
</t>
  </si>
  <si>
    <t xml:space="preserve">Formato de consulta y préstamo de documentos tanto para archivo de gestión como archivo central
Correo electrónicos
Asistencias a mesas de trabajo
Lineamientos socializados
Procedimientos y Guías normalizados en Daruma
https://icfes.darumasoftware.com/app.php/staff
</t>
  </si>
  <si>
    <t xml:space="preserve">Página Web 
https://www.icfes.gov.co/
Correo electrónico
Ventanilla Atención al Ciudadano </t>
  </si>
  <si>
    <t>Manual de Contratación
https://www.icfes.gov.co/procedimientos-lineamientos-politicas-adquisicion-compras 
Procedimientos de contratación del proceso de gestión del Abastecimiento 
https://icfes.darumasoftware.com/app.php/staff</t>
  </si>
  <si>
    <t>Pagina web
https://www.icfes.gov.co/
Ventanilla Atención al Ciudadano</t>
  </si>
  <si>
    <t>Comunicación Oficial
http://icfes.servisoft.com.co:3030/mercurio/index.jsp?err=0</t>
  </si>
  <si>
    <t>- Implícito</t>
  </si>
  <si>
    <t>Correo electrónico, Telefónico, 
https://www.icfes.gov.co/
Comunicación oficial por el sistema de gestión documental.
http://icfes.servisoft.com.co:3030/mercurio/index.jsp?err=0</t>
  </si>
  <si>
    <t>Campañas
Piezas publicitarias 
Clausulas contractuales 
https://community.secop.gov.co/Public/Tendering/ContractNoticeManagement/Index?SkinName=CCE%C2%A4tLanguage=es-CO&amp;Page=login&amp;Country=CO</t>
  </si>
  <si>
    <t>Correo electrónico, Telefónico, Comunicación oficial por el sistema de gestión documental.
https://www.icfes.gov.co/</t>
  </si>
  <si>
    <t>Expediente electrónico, físico
https://community.secop.gov.co/Public/Tendering/ContractNoticeManagement/Index?SkinName=CCE%C2%A4tLanguage=es-CO&amp;Page=login&amp;Country=CO</t>
  </si>
  <si>
    <t>Mesa de servicio
http://mesadeservicio.icfes.gov.co/usdkv8/#/login/ 
correo electrónico
https://www.icfes.gov.co/
comunicación oficial.
http://icfes.servisoft.com.co:3030/mercurio/index.jsp?err=0</t>
  </si>
  <si>
    <t>Certificación contractual
http://icfes.servisoft.com.co:3030/mercurio/index.jsp?err=0
Comunicación oficial de entrega 
http://icfes.servisoft.com.co:3030/mercurio/index.jsp?err=0</t>
  </si>
  <si>
    <t xml:space="preserve">Correo electrónico, Telefónico, Comunicación oficial por el sistema de gestión documental.
https://www.icfes.gov.co/
</t>
  </si>
  <si>
    <t xml:space="preserve">Expediente electrónico, físico
https://community.secop.gov.co/Public/Tendering/ContractNoticeManagement/Index?SkinName=CCE%C2%A4tLanguage=es-CO&amp;Page=login&amp;Country=CO
</t>
  </si>
  <si>
    <t xml:space="preserve">Cierre mesa servicio
http://mesadeservicio.icfes.gov.co/usdkv8/#/login/ 
Registros de entrega o conformidad a la solicitud </t>
  </si>
  <si>
    <t>Correo electrónico
Comunicaciones Oficiales
Secop II 
https://community.secop.gov.co/Public/Tendering/ContractNoticeManagement/Index?SkinName=CCE%C2%A4tLanguage=es-CO&amp;Page=login&amp;Country=CO</t>
  </si>
  <si>
    <t>Expediente Contractual 
https://community.secop.gov.co/Public/Tendering/ContractNoticeManagement/Index?SkinName=CCE%C2%A4tLanguage=es-CO&amp;Page=login&amp;Country=CO</t>
  </si>
  <si>
    <t>Correo electrónico
Ventanilla Atención al Ciudadano
Llamadas por el canal telefónico PBX
Línea de atención nacional 
https://www.icfes.gov.co/</t>
  </si>
  <si>
    <t>Consultas de los Archivos de Gestión 
Matriz de normatividad ambiental aplicable - Plan de acción Plan Institucional de Gestión Ambiental
https://www.icfes.gov.co/politicas-lineamientos-y-manuales</t>
  </si>
  <si>
    <t>Correo electrónico
Ventanilla Atención al Ciudadano
Llamadas por el canal telefónico PBX y Línea de atención nacional 
https://www.icfes.gov.co/</t>
  </si>
  <si>
    <t>Consultas de los Archivos de Gestión 
Consulta de Plataforma STORM - Secretaría Distrital de Ambiente 
https://www.secretariadeambiente.gov.co/stormWeb/
Plan de acción Plan Institucional de Gestión Ambiental 
https://www.icfes.gov.co/politicas-lineamientos-y-manuales</t>
  </si>
  <si>
    <t>Alta Dirección del Instituto</t>
  </si>
  <si>
    <t>Fortalecer la cultura de innovación y gestión del conocimiento en el instituto.</t>
  </si>
  <si>
    <t>Planeación institucional</t>
  </si>
  <si>
    <t>GESTIÓN DEL CONOCIMIENTO Y LA INNOVACIÓN - GCI</t>
  </si>
  <si>
    <t>Informes periódicos de avance de los proyectos, actividades o metas de gestión del conocimiento y la innovación</t>
  </si>
  <si>
    <t>* Correos electrónico
* Reuniones presenciales y virtuales</t>
  </si>
  <si>
    <t>* Correos electrónicos
* Reportes, informes y presentaciones</t>
  </si>
  <si>
    <t>Cumplimiento de los lineamientos, proyectos, actividades y metas relacionadas con Gestión del Conocimiento y la innovación.</t>
  </si>
  <si>
    <t>Colaboradores del Icfes</t>
  </si>
  <si>
    <t>Socialización fortalecimiento de las capacidades y competencias en el uso de las herramientas y metodologías para gestionar el conocimiento y generar innovación que permitan fortalecer la gestión de los procesos.</t>
  </si>
  <si>
    <t>* Mesa técnica de gestión del conocimiento y la innovación
* Plan Institucional de capacitación</t>
  </si>
  <si>
    <t xml:space="preserve">Mecanismos de socialización (piezas graficas, socializaciones, capacitaciones, conferencias) </t>
  </si>
  <si>
    <t>* Correos electrónicos
* Reuniones presenciales y virtuales</t>
  </si>
  <si>
    <t>* Correos electrónicos
* Actas de reuniones presenciales y virtuales</t>
  </si>
  <si>
    <t>Acompañamiento en la implementación de metodologías innovadoras.
Acceso a información institucional y actualizada de documentos relacionados con gestión del conocimiento y la innovación.</t>
  </si>
  <si>
    <t>* Diagnóstico del proceso
*Solicitudes de los procesos
*Repositorio de Gestión del Conocimiento y la Innovación</t>
  </si>
  <si>
    <t>Mesas de trabajos, estructuración de proyectos o planes</t>
  </si>
  <si>
    <t>Implementación de metodologías innovadoras.
Acceder a información institucional y actualizada de documentos relacionados con gestión del conocimiento y la innovación.</t>
  </si>
  <si>
    <t>Solicitudes anuales para realizar el diligenciamiento del Furag</t>
  </si>
  <si>
    <t>Ley 1753 de 2015</t>
  </si>
  <si>
    <t>Diligenciamiento del reporte del Furag, en la dimensión de Gestión del Conocimiento y la Innovación</t>
  </si>
  <si>
    <t>* Correos electrónico
* Formulario en línea para diligenciar el Furag</t>
  </si>
  <si>
    <t>* Correos electrónicos
* Soporte de diligenciamiento del Furag</t>
  </si>
  <si>
    <t>Ecosistemas de innovación</t>
  </si>
  <si>
    <t>Acceder a información sobre prácticas de Gestión del Conocimiento y la innovación del instituto.</t>
  </si>
  <si>
    <t>Participar de los escenarios de articulación para socializar buenas practicas institucionales en materia de gestión del conocimiento y la innovación</t>
  </si>
  <si>
    <t>* Correos electrónico</t>
  </si>
  <si>
    <t>Participar de la semana de gestión del conocimiento y la innovación realizada por el Icfes.
Mantenimiento y mejora de los resultados del Furag en la dimensión de Gestión del Conocimiento y la Innovación.</t>
  </si>
  <si>
    <t>Mesas sectoriales de gestión del conocimiento</t>
  </si>
  <si>
    <t>Convocatoria o invitación a  participar de la semana de gestión del conocimiento y la innovación</t>
  </si>
  <si>
    <t>* Correo electrónico</t>
  </si>
  <si>
    <t>Correos electrónicos</t>
  </si>
  <si>
    <t>Información sobre el avance de las acciones de gestión del conocimiento y la innovación definidas en el plan de acción sectorial.
Documentar lecciones aprendidas y buenas prácticas del Instituto solicitadas.</t>
  </si>
  <si>
    <t>Plan de acción sectorial
Mesas sectoriales de gestión del conocimiento</t>
  </si>
  <si>
    <t xml:space="preserve">Reportes periódicos de avances y evidencias de las actividades de gestión del conocimiento y la innovación </t>
  </si>
  <si>
    <t>* Mesas sectoriales
* Correo Electrónico</t>
  </si>
  <si>
    <t>* Actas de las mesas sectoriales 
* Correos electrónicos</t>
  </si>
  <si>
    <t>Instituto Nacional Penitenciario y Carcelario - INPEC
Ministerio de Vivienda Ciudad y Territorio - Min vivienda
Ministerio de Educación Nacional - MEN
Policía Nacional de Colombia - PONAL
Servicio Nacional de Aprendizaje - SENA
Instituto Nacional para Sordos - INSOR
Fundaciones
Clientes Internacionales - Inicia Educación Foundation
Secretarías de Educación
Universidad de los Andes
Clientes potenciales</t>
  </si>
  <si>
    <t>Correcta identificación de las necesidades o requerimientos.
Contar con mecanismos de respuesta eficiente y eficaz a los requerimientos solicitados.
Incluir mejores prácticas en evaluación, metodologías de aplicación de la prueba y uso de tecnología a un costo razonable.</t>
  </si>
  <si>
    <t>Interacciones con el Cliente (Correos, llamadas)</t>
  </si>
  <si>
    <t>- SGC - NTC ISO 9001:2015
- SGSI – NTC ISO 27001: 2013
- Modelo de Seguridad y Privacidad de la Información
- Política de Gestión Estadística NTC PE1000 - 2020
- Sistema de Gestión Documental
- Plan Institucional de Gestión de Ambiental - PIGA
- Sistema de Gestión de Seg. y Salud en el Trabajo SGSST</t>
  </si>
  <si>
    <t>Documentos Contractuales.
Directrices y lineamientos normativos legales aplicables.
Requisitos relacionados en la Caracterización del proceso
Requisitos Entidad.</t>
  </si>
  <si>
    <t>GESTIÓN COMERCIAL - GEC</t>
  </si>
  <si>
    <t>Requerimientos para el desarrollo de proyectos de evaluación 
Anexo técnico con requerimientos técnicos
Oferta de servicios
Reuniones con el cliente
Encuesta de Satisfacción de clientes externos</t>
  </si>
  <si>
    <t>Correo Electrónico
Canal Telefónico
Canal Presencial
Comunicados oficiales
Encuestas de satisfacción</t>
  </si>
  <si>
    <t xml:space="preserve">Carpeta compartida de Series Proyectos OAP
Expediente contractual
</t>
  </si>
  <si>
    <t>Recibir asesoría y acompañamiento para definir especificaciones técnicas generales del producto o servicio que requiere.
Entrega oportuna de la oferta de servicios con las especificaciones técnicas requeridas.</t>
  </si>
  <si>
    <t>Documentos Contractuales.
Directrices y lineamientos normativos legales aplicables.
Requisitos relacionados en la Caracterización del proceso
Requisitos Entidad.</t>
  </si>
  <si>
    <t xml:space="preserve">Oferta de servicios
Reuniones con el cliente
Encuesta de Satisfacción de clientes externos
</t>
  </si>
  <si>
    <t>Mantener o incrementar de los ingresos institucionales por proyectos de evaluación.</t>
  </si>
  <si>
    <t>Comités</t>
  </si>
  <si>
    <t>Propender por el incremento de los ingresos, ofreciendo los servicios y presentando la información en las Sesiones de junta directiva
- Actas de Juntas</t>
  </si>
  <si>
    <t>Correo Electrónico
Canal Telefónico
Canal Presencial
Comunicados oficiales</t>
  </si>
  <si>
    <t>Carpeta compartida de Series Proyectos OAP</t>
  </si>
  <si>
    <t>Contar con información técnica y económica de las ofertas realizadas de forma oportuna y actualizada, para la toma de decisiones</t>
  </si>
  <si>
    <t>Sesiones de junta directiva
- Actas de Juntas</t>
  </si>
  <si>
    <t xml:space="preserve">Sistemas de Gestión </t>
  </si>
  <si>
    <t xml:space="preserve">Ejecutar correcta y oportunamente las políticas y procedimientos definidas en los sistemas de gestión.
</t>
  </si>
  <si>
    <t xml:space="preserve">Mesas de Trabajo, comités, </t>
  </si>
  <si>
    <t>Políticas y procedimientos del proceso. 
Información de planes de acción y riesgos</t>
  </si>
  <si>
    <t>Ofertas de Servicios</t>
  </si>
  <si>
    <t>Daruma
Correo Electrónico
Canal Telefónico
Canal Presencial
Comunicados oficiales</t>
  </si>
  <si>
    <t>Daruma 
Carpeta compartida de Series Proyectos OAP</t>
  </si>
  <si>
    <t>Cumplir las políticas y procedimientos definidas en los sistemas de gestión.</t>
  </si>
  <si>
    <t xml:space="preserve">Cumplimiento de los tiempos de ejecución y respuesta acordados con el cliente ajustados a la capacidad del proceso. 
Acompañamiento en la construcción técnica y económica de la oferta. 
</t>
  </si>
  <si>
    <t>Interacciones con las áreas (Reuniones)</t>
  </si>
  <si>
    <t>Contrato de servicios.
Requerimientos para el desarrollo de proyectos de evaluación 
Oferta de Servicios
Reuniones - Mesas de trabajo</t>
  </si>
  <si>
    <t>Especificaciones técnicas del producto o servicio que requiere el cliente.
Contratos suscritos.
Oferta de Servicios.</t>
  </si>
  <si>
    <t>Contrato de servicios.
Requerimientos para el desarrollo de proyectos de evaluación 
Oferta de Servicios</t>
  </si>
  <si>
    <t>Contar con información respecto al cumplimiento de lo planeado y la ejecución de los proyectos.
Reportes automatizados respecto a la ejecución de los proyectos.</t>
  </si>
  <si>
    <t>Procedimiento de acompañamiento a la gestión de proyectos</t>
  </si>
  <si>
    <t>- Política de Gestión Estadística NTC PE1000 - 2020
- Continuidad del Negocio</t>
  </si>
  <si>
    <t>GESTIÓN DE PROYECTOS - GEP</t>
  </si>
  <si>
    <t>Desde el programa de capacitación programada
Capacitaciones virtuales y presenciales  programadas desde el equipo y o a demanda atendiendo a los requerimientos específicos</t>
  </si>
  <si>
    <t>Equipos de la plataforma Teams
Correo electrónico
PlanView</t>
  </si>
  <si>
    <t>Capacitaciones programadas en cada periodo</t>
  </si>
  <si>
    <t>Fortalecer las capacidades y competencias en el uso de la herramienta para gestión de proyectos.</t>
  </si>
  <si>
    <t>Contar con información respecto al cumplimiento de lo planeado y la ejecución de los proyectos.</t>
  </si>
  <si>
    <t>Dando cumplimiento al proceso de Gestión de Proyectos</t>
  </si>
  <si>
    <t>Respuesta a los requerimientos solicitados</t>
  </si>
  <si>
    <t>Equipo Directivo</t>
  </si>
  <si>
    <t xml:space="preserve">Conocer el estado de los proyectos para la toma de decisiones de acuerdo con la tipología establecida (pruebas de estado, proyectos de evaluación, proyectos estratégicos). </t>
  </si>
  <si>
    <t xml:space="preserve">Solicitud del comité </t>
  </si>
  <si>
    <t>- Continuidad del Negocio</t>
  </si>
  <si>
    <t>Con los reportes que se encuentran en la herramienta y los cuales son insumo para la presentación que se hace en el Comité Primario de Dirección General de cada semana</t>
  </si>
  <si>
    <t>Participación en el comité</t>
  </si>
  <si>
    <t>Acta del Comité
PlanView</t>
  </si>
  <si>
    <t>Exceltis</t>
  </si>
  <si>
    <t>Cumplimiento de condiciones pactadas en el contractualmente.</t>
  </si>
  <si>
    <t>El Contrato</t>
  </si>
  <si>
    <t>Dando cumplimiento al contrato acordado entre las dos partes</t>
  </si>
  <si>
    <t>Contrato</t>
  </si>
  <si>
    <t>Supervisor del proyecto y/o
Responsable del proyecto</t>
  </si>
  <si>
    <t>Fortalecer las capacidades y competencias en el uso de la herramienta para gestión de proyectos.
Permisos de acceso al proyecto que maneja.</t>
  </si>
  <si>
    <t>- Cliente
- Organización
- Implícito</t>
  </si>
  <si>
    <t>Desde el programa de capacitación programada
Capacitaciones virtuales y presenciales  programadas desde el equipo y o a demanda atendiendo a los requerimientos específicos
De acuerdo con el procedimiento de gestión de proyectos</t>
  </si>
  <si>
    <t>Proyecto especifico por cada supervisar en la herramienta PlanView
Esta herramienta se encuentra dentro de la Intranet del Icfes https://icfesgovco.sharepoint.com/sites/FamiliaIcfes?e=1%3Aa6186127c87c41eabeb4e32b7628211e&amp;CT=1628373731470&amp;OR=OWA-NT&amp;CID=b37856cc-a4b8-06e6-02e4-936a4f1408b6
Responsable de proyecto con permisos en la herramienta de gestión de proyectos</t>
  </si>
  <si>
    <t>Comunicación escrita de los requerimientos</t>
  </si>
  <si>
    <t>Solicitud al líder del proceso</t>
  </si>
  <si>
    <t>* Sistema ERP modulo AP  Cuentas por Pagar
* Solicitud vía correo electrónico al administrador del modulo de liquidación del aplicativo ERP para la obtención de  los certificados</t>
  </si>
  <si>
    <t>* Radicación de cuentas en el sistema de Gestión Documental
* Solicitud vía correo electrónico al administrador del modulo de liquidación del aplicativo ERP para la obtención de  los certificados</t>
  </si>
  <si>
    <t>* Correos electrónicos y notificación del modulo de facturación electrónica
* Comunicación escrita de los requerimientos</t>
  </si>
  <si>
    <t>Entregar oportunamente y según los requisitos las facturas por concepto de las actividades contratadas
Cumplir con los requisitos de la Ley 1697 de 2013</t>
  </si>
  <si>
    <t xml:space="preserve">* Contrato suscrito, Correos electrónicos, comunicaciones escritas
</t>
  </si>
  <si>
    <t>Cumplir con los términos contractuales pactados 
Liquidar y pagar las facturas presentadas</t>
  </si>
  <si>
    <t>* Contrato suscrito, Correos electrónicos, comunicaciones escritas
* Radicación de cuentas en el sistema de Gestión Documental previo visto bueno de los supervisores del contrato</t>
  </si>
  <si>
    <t>Correos electrónicos y comunicaciones externas, Supervisores de los contratos</t>
  </si>
  <si>
    <t>Constitución política</t>
  </si>
  <si>
    <t>Resolución 533 de 2015 de la Contaduría General de la Nación</t>
  </si>
  <si>
    <t>Envío de reportes por sancionados</t>
  </si>
  <si>
    <t>Atención a la conciliación en los términos de Ley</t>
  </si>
  <si>
    <t>Constitución Política, Ley 1437 de 2011</t>
  </si>
  <si>
    <t>Envío de reporte de riesgos y provisiones</t>
  </si>
  <si>
    <t>Tramite de renovación y/o registro de marcas</t>
  </si>
  <si>
    <t>Radicación física o virtual del tramite</t>
  </si>
  <si>
    <t xml:space="preserve">Planes de mejoramiento con proyectos cargados, correos electrónicos, presentaciones. 
Se establecieron dos planes de mejoramiento que documentan los proyectos de investigación y avances sobre la optimización de resultados. </t>
  </si>
  <si>
    <t xml:space="preserve">Jefe de Oficina Jurídica
Profesionales de Subdirección de Estadísticas. </t>
  </si>
  <si>
    <t xml:space="preserve">Correos electrónicos, comunicaciones oficiales internas, chats de Teams, bases de datos con reporte de sospechosos de copia, documentos técnicos con inquietudes de jurídica. </t>
  </si>
  <si>
    <t xml:space="preserve">Correos electrónicos, salidas de Mercurio, reuniones con UAC y chats por Teams. </t>
  </si>
  <si>
    <t>a)Reportes de los diccionarios por Examen- Prueba 
b)Solicitud de la ficha técnica de instrumentos.
c) Comunicación clara y continua entre las áreas que intervienen en el proceso.
d) Retroalimentación que permita mejorar continuamente sus productos.</t>
  </si>
  <si>
    <t xml:space="preserve">Resoluciones por examen de banco de ítems, calibraciones de lo ítems, análisis de ítems y actas de comités de analitem. </t>
  </si>
  <si>
    <t>Modelo Integrado de Planeación y Gestión – MIPG y las políticas de gestión y desempeño que lo componen</t>
  </si>
  <si>
    <t>Ley 909 de 2004
Decreto 648 de 2017
Decreto 1083 de 2015
Ley 1712 de 2014 - Por medio de la cual se crea la ley de transparencia y del derecho de acceso a la información pública nacional y se dictan otras disposiciones
Guía metodológica para la Gestión del Rendimiento de los Gerente Públicos - 2017. 
Circular externa No. 100-001 - 2017
Resolución No. 000123 de 2017
Acuerdo 565 de 2018
MECI</t>
  </si>
  <si>
    <t>Planes de acción de mejoramiento, correctivos y preventivos como respuesta a observaciones y hallazgos de auditorías.
Resultados de auditorías publicados en el portal de transparencia:
https://www.icfes.gov.co/web/guest/transparencia-acceso-informacion-publica</t>
  </si>
  <si>
    <t>Resolución 000088 del 22 de enero de 2021
Calidad en el servicio o productos requeridos.
Tiempos de respuesta
Cumplimiento de especificaciones técnicas establecidas.</t>
  </si>
  <si>
    <t>Ejecución y control del Plan de Trabajo del Programa de Bienestar e Incentivos
Informe de ejecución publicado en el portal de transparencia:
https://www.icfes.gov.co/web/guest/transparencia-acceso-informacion-publica</t>
  </si>
  <si>
    <t>Ejecución y control del Plan de Trabajo Anual en SST
Auditoría anual al SG-SST
Informe de ejecución publicado en el portal de transparencia:
https://www.icfes.gov.co/web/guest/transparencia-acceso-informacion-publica</t>
  </si>
  <si>
    <t>Ley 909 de 2004
Decreto 648 de 2017
Decreto 1083 de 2015
Ley 1712 de 2014 - Por medio de la cual se crea la ley de transparencia y del derecho de acceso a la información pública nacional y se dictan otras disposiciones
Guía metodológica para la Gestión del Rendimiento de los Gerente Públicos - 2017. 
Circular externa No. 100-001 - 2017
Resolución No. 000123 de 2017
Acuerdo 565 de 2016
Políticas y lineamientos para entidades del sector público</t>
  </si>
  <si>
    <t>Evidencia del envío de informes financieros y de ejecuciones periódicos, solicitados por los entes de control. 
Información de carácter reservado</t>
  </si>
  <si>
    <t>Sistema de Gestión de Seguridad de la Información SGSI – Norma ISO 27001: 2013.</t>
  </si>
  <si>
    <t>- Ley 617 de 2000 (Racionalización gasto público)
- Ley 734 de 2002 (Código disciplinario)</t>
  </si>
  <si>
    <t>-Sistema de Gestión de Calidad SGC – Norma ISO 9001: 2015
-Sistema de Gestión de Seguridad de la Información SGSI – Norma ISO 27001: 2013.</t>
  </si>
  <si>
    <t>- Ley 734 de 2002 (Código disciplinario)
Ley 901 de 2004 (contable sector público)
Ley 1712 de 2014 (transparencia y acceso información pública)</t>
  </si>
  <si>
    <t>Exfuncionarios de Planta del Icfes</t>
  </si>
  <si>
    <t>Legislación pensional vigente.
Tiempos de respuesta
Cumplimiento de requisitos beneficiarios
Sistema de Gestión de Seguridad de la Información</t>
  </si>
  <si>
    <t>Resolución 00088 de 2021 ICFES - Por la cual se adoptan los planes que conforman la Dimensión del Talento Humano 2021.
Resolución 598 de 2016 ICFES - Por la cual se deroga la resolución 231 de 2015 y se modifica el manual específico de funciones y competencias laborales de los empleos de la planta de personal del instituto colombiano para la evaluación de la educación Icfes
Resolución 230 de 2015 ICFES - Por la cual se actualiza el manual específico de funciones y competencias laborales de los empleados de la planta transitoria de personal del instituto colombiano para la evaluación de la educación Icfes
Resolución 598 de 2016 ICFES - Por la cual se deroga la resolución 231 de 2015 y se modifica el manual específico de funciones y competencias laborales de los empleos de la planta de personal del Instituto Colombiano para la Evaluación de la Educación - Icfes
Decreto 1072 de 2015, Circular 7 de 2018 (Deducciones Retención en la Fuente 2018), Decreto 961 del 22/08/2021 por el cual se fijan las remuneraciones de los empleos de planta del Icfes para la vigencia 2021, Circular 15 de 2015 (Permisos no remunerados), Ley 1363 de 2013 (Licencia por luto), Ley 734 de 2002 (Código disciplinario), Ley 1581 de 2012 (protección de datos), Ley 1266 de 2008 (hábeas data),
Ley 909 de 2004, 
Acuerdo 565 de 2016, Decreto 648 de 2017, Decreto 1083 de 2015
Decreto 815 de 2018, Decreto 1567 de 1998, Ley 789 de 2002, Decreto Único Reglamentario 1072 de 2015, Decreto 1079 de 2009. 
Demás normatividad colombiana vigente relacionada</t>
  </si>
  <si>
    <t>Ejecución de acciones derivadas del estudio de clima y ambiente laboral.</t>
  </si>
  <si>
    <t>Ambientes de trabajo saludables y espacios con las normas de seguridad establecidas.
Avances del Plan Estratégico de Talento Humano: portal de transparencia
https://www.icfes.gov.co/web/guest/transparencia-acceso-informacion-publica</t>
  </si>
  <si>
    <t>Decreto 961 del 22/08/2021 por el cual se fijan las remuneraciones de los empleos de planta del Icfes para la vigencia 2021.
Circular 001 y 007 de 2021 y las circulares anuales con el cronograma de pago de nómina.
 (Deducciones Retención en la Fuente)
Decreto que define la escala salarial para los funcionarios de planta del Icfes.
Circular 15 de 2015 (Permisos no remunerados)
Ley 1363 de 2013 (Licencia por luto)
Ley 734 de 2002 (Código disciplinario)
Ley 1581 de 2012 (protección de datos)
Ley 1266 de 2008 (hábeas data)
Demás normatividad colombiana vigente relacionada
Decreto salarial para funcionarios de planta del Icfes.
Sistema de liquidación de la nómina de los funcionarios de planta del Icfes.
- Sistema de Gestión de Seguridad de la Información</t>
  </si>
  <si>
    <t>Desprendibles mensuales de Nómina enviados a los correos institucionales del personal de planta
Dimensión del Talento Humano a consultar en el portal de transparencia:
https://www.icfes.gov.co/web/guest/transparencia-acceso-informacion-publica</t>
  </si>
  <si>
    <t>Decreto 1072 de 2015 - Decreto Único Reglamentario del Sector Trabajo</t>
  </si>
  <si>
    <t>Resolución 000088 de 2021 - ICFES - Por la cual se adoptan los planes que conforman la Dimensión del Talento Humano 2021, entre ellos el Programa de Bienestar e Incentivos y el Plan Estratégico de Talento Humano.
Ley 909 de 2004
Acuerdo 565 de 2016
Decreto 648 de 2017
Decreto 1083 de 2015
Decreto 815 de 2018
Decreto 1567 de 1998
Ley 789 de 2002
Decreto Único Reglamentario 1072 de 2015
Decreto 1079 de 2009 
Programas de Bienestar e Incentivos</t>
  </si>
  <si>
    <t>- Programas de capacitación y formación de personal.
- Plan Institucional de Capacitación.
- Sistema de Gestión de Seguridad de la Información</t>
  </si>
  <si>
    <t>Resolución 000088 del 21/01/2021 - Por la cual se adoptan los planes que conforman la Dimensión del Talento Humano 2021.
Resolución 598 de 2016 ICFES - Por la cual se deroga la resolución 231 de 2015 y se modifica el manual específico de funciones y competencias laborales de los empleos de la planta de personal del instituto colombiano para la evaluación de la educación Icfes
Resolución 230 de 2015 ICFES - Por la cual se actualiza el manual específico de funciones y competencias laborales de los empleados de la planta transitoria de personal del instituto colombiano para la evaluación de la educación Icfes
Resolución 598 de 2016 ICFES - Por la cual se deroga la resolución 231 de 2015 y se modifica el manual específico de funciones y competencias laborales de los empleos de la planta de personal del Instituto Colombiano para la Evaluación de la Educación - Icfes</t>
  </si>
  <si>
    <t>Ejecución de:
- Programas de capacitación y formación de personal.
- Plan Institucional de Capacitación.</t>
  </si>
  <si>
    <t>Tiempos de respuesta
Cumplimiento de requisitos beneficiarios
Calidad en el producto</t>
  </si>
  <si>
    <t>Cumplimiento de metas y objetivos. Retroalimentación al Instituto, a partir de los informes y reportes recibidos.</t>
  </si>
  <si>
    <t>Ley 909 de 2004
Decreto 648 de 2017
Decreto 1083 de 2015
Ley 1712 de 2014 - Por medio de la cual se crea la ley de transparencia y del derecho de acceso a la información pública nacional y se dictan otras disposiciones
Guía metodológica para la Gestión del Rendimiento de los Gerente Públicos - 2017. 
Circular externa No. 100-001 - 2017
Resolución No. 000123 de 2017
Acuerdo 565 de 2017
Calidad en el producto</t>
  </si>
  <si>
    <t>Ley 909 de 2004
Decreto 648 de 2017
Decreto 1083 de 2015
Ley 1712 de 2014 - Por medio de la cual se crea la ley de transparencia y del derecho de acceso a la información pública nacional y se dictan otras disposiciones
Guía metodológica para la Gestión del Rendimiento de los Gerente Públicos - 2017. 
Circular externa No. 100-001 - 2017
Resolución No. 000123 de 2017
Acuerdo 565 de 2017
Cumplimiento por parte del proveedor a nivel contractual</t>
  </si>
  <si>
    <t>Decreto 1072 de 2015 y normas que adicionen o complementen
Resolución 0312 de 2019 MinTrabajo
Legislación laboral colombiana</t>
  </si>
  <si>
    <t>Decreto 1072 de 2015 y normas que adicionen o complementen
Resolución 0312 de 2019 MinTrabajo
Diseño y desarrollo del software de nómina de acuerdo a las necesidades y normatividad que rigen a la Entidad.</t>
  </si>
  <si>
    <t>Ley 909 de 2004
Decreto 648 de 2018
Cumplimiento por parte del proveedor a nivel contractual</t>
  </si>
  <si>
    <t>Ley 909 de 2004
Decreto 648 de 2018
Diseño y desarrollo del software de nómina de acuerdo a las necesidades y normatividad que rigen a la Entidad.
Sistema de Gestión de Seguridad de la Información</t>
  </si>
  <si>
    <t>Ley 909 de 2004
Decreto 648 de 2018
Cumplimiento por parte del proveedor a nivel contractual
Sistema de Gestión de Seguridad de la Información</t>
  </si>
  <si>
    <t>Ley 909 de 2004
Decreto 648 de 2018
Calidad en el producto</t>
  </si>
  <si>
    <t>Ley 909 de 2004
Decreto 648 de 2018
Diseño y desarrollo del software de nómina de acuerdo a las necesidades y normatividad que rigen a la Entidad.</t>
  </si>
  <si>
    <t>Decreto 1072 de 2015 y normas que adicionen o complementen</t>
  </si>
  <si>
    <t xml:space="preserve">Ley 909 de 2004
Decreto 648 de 2017
Decreto 1083 de 2015
</t>
  </si>
  <si>
    <t>Categorías</t>
  </si>
  <si>
    <t>Invitación constante a espacios clave de participación ciudadana y rendición de cuentas, involucrarlos como aliados en todo el ciclo de la gestión pública de la entidad y mantener canales permanentes de comunicación y consulta brindando respuestas ágiles y efectivas a sus solicitudes.</t>
  </si>
  <si>
    <t>Brindar información pública de interés para su consulta; monitoreo esporádico de las opiniones de las partes interesadas pertenecientes a este grupo a través de medios de comunicación y atender oportunamente sus solicitudes.</t>
  </si>
  <si>
    <t>Mantener de las buenas relaciones a través de una comunicación permanente; fácil accesibilidad a los medios dispuestos por el instituto para consulta de información de interés; comunicaciones claras de información relevante; actualización oportuna en las fechas y resultados de interés; invitación a espacios de rendición de cuentas.</t>
  </si>
  <si>
    <t>Enlace</t>
  </si>
  <si>
    <t>Categorías de partes interesadas Icfes</t>
  </si>
  <si>
    <t xml:space="preserve">Matriz de necesidades y expectativas del proceso - Atención a Grupos de Interés </t>
  </si>
  <si>
    <t xml:space="preserve">Matriz de necesidades y expectativas del proceso - Aplicación de Instrumentos de Evaluación </t>
  </si>
  <si>
    <t>Matriz de necesidades y expectativas del proceso - Control Disciplinario</t>
  </si>
  <si>
    <t xml:space="preserve">Matriz de necesidades y expectativas del proceso - Construcción de Instrumentos de Evaluación </t>
  </si>
  <si>
    <t xml:space="preserve">Matriz de necesidades y expectativas del proceso - Control y Seguimiento </t>
  </si>
  <si>
    <t xml:space="preserve">Matriz de necesidades y expectativas del proceso - Direccionamiento Estratégico </t>
  </si>
  <si>
    <t xml:space="preserve">Matriz de necesidades y expectativas del proceso - Desarrollo y Fomento de la Investigación </t>
  </si>
  <si>
    <t xml:space="preserve">Matriz de necesidades y expectativas del proceso - Diseño de Instrumentos de Evaluación </t>
  </si>
  <si>
    <t xml:space="preserve">Matriz de necesidades y expectativas del proceso - Divulgación y Comunicaciones </t>
  </si>
  <si>
    <t xml:space="preserve">Matriz de necesidades y expectativas del proceso - Gestión de Abastecimiento </t>
  </si>
  <si>
    <t xml:space="preserve">Matriz de necesidades y expectativas del proceso - Gestión del Conocimiento y la Innovación </t>
  </si>
  <si>
    <t xml:space="preserve">Matriz de necesidades y expectativas del proceso - Gestión Documental </t>
  </si>
  <si>
    <t xml:space="preserve">Matriz de necesidades y expectativas del proceso - Gestión Comercial </t>
  </si>
  <si>
    <t>Matriz de necesidades y expectativas del proceso - Gestión de Proyectos</t>
  </si>
  <si>
    <t xml:space="preserve">Matriz de necesidades y expectativas del proceso - Gestión Financiera </t>
  </si>
  <si>
    <t xml:space="preserve">Matriz de necesidades y expectativas del proceso - Gestión Jurídica </t>
  </si>
  <si>
    <t xml:space="preserve">Matriz de necesidades y expectativas del proceso - Gestión de Talento Humano </t>
  </si>
  <si>
    <t xml:space="preserve">•	Relaciones mutuamente beneficiosas.
•	Transparencia en la contratación.
•	Participación en las discusiones, cumplimiento de los compromisos y los protocolos.
•	Oportunidad y calidad en la información para garantizar el ejercicio de las actividades contractuales de manera oportuna y sin afectaciones.
•	Oportunidad y cumplimiento con el pago por los servicios prestados
•	Contar con apoyo y solución de inquietudes que se presenten con relación a la ejecución del contrato.
•	Cumplimiento de lo estipulado en el Sistema de Gestión de SST.
•	Conocer los lineamientos y normativa del Icfes para su correcta aplicación y manejo en el marco del contrato.
</t>
  </si>
  <si>
    <t xml:space="preserve">•	Pago de salario.
•	Bienestar familiar.
•	Cuidado de su salud laboral y cumplimiento de lo establecido en el marco del SGSST.
•	Acceder a planes de capacitación.
•	Espacio adecuado de trabajo.
•	Información clara y concisa sobre sus funciones.
•	Clima organizacional adecuado.
•	Crecimiento personal y profesional.
•	Garantía en el cumplimiento de los derechos constitucionales.
•	Protección de datos personales.
•	Recibir información clara y oportuna sobre seguridad y privacidad de la información.
</t>
  </si>
  <si>
    <t xml:space="preserve">•	Verificar la mejora en la eficiencia administrativa.
•	Evidenciar el cumplimiento de la normatividad aplicable.
•	Información disponible, actualizada y veraz.
•	Atención oportuna a solicitudes a través de los canales de contacto.
•	Reportes de acuerdo con las solicitudes y lineamientos.
•	Atender las visitas de control y garantizar el acceso a la información disponible que permita validar el cumplimiento de las funciones.
</t>
  </si>
  <si>
    <t xml:space="preserve">Matriz del proceso: </t>
  </si>
  <si>
    <t>•	Intercambio de buenas prácticas.
•	Intercambio de información.
•	Atención oportuna a solicitudes a través de los canales de contacto.
•	Contar con un aliado estratégico de información sobre calidad educativa en el país.
•	Información y reportes de gestión, donde se identifique las metodologías, los procesos y técnicas utilizadas por el Icfes, así como los resultados obtenidos con la aplicación de estos, en cumplimiento de la misionalidad del Instituto.</t>
  </si>
  <si>
    <t xml:space="preserve">•	Contar con Información disponible, y oportuna de la misionalidad del Instituto como: cronogramas de pruebas (inscripción, citación, aplicación, publicación de resultados, análisis e interpretación de resultados), características generales, misionalidad, planteles educativos, desempeño, entre otros.
•	Acceder a repositorios de bases de datos de resultados de las pruebas de estado.
•	Publicación de la clasificación de planteles.
•	Estadísticas de los estudiantes con mejor desempeño en las pruebas de estado.
•	Criterios diferenciales de accesibilidad a la información. 
•	Retroalimentación clara, oportuna y veraz de las evaluaciones y seguimientos realizados por el Instituto.
•	Atención oportuna a solicitudes a través de los canales de contacto.
•	Conocer y evidenciar cumplimiento de las políticas, procedimientos y protocolos que existen para el gobierno, gestión y seguridad de los datos y la información.
</t>
  </si>
  <si>
    <t>Índice</t>
  </si>
  <si>
    <t>Este es un documento controlado, una vez se descargue o se imprima se considera NO CONTROLADO</t>
  </si>
  <si>
    <t>.- Legal
- Organización</t>
  </si>
  <si>
    <t>Expectativa</t>
  </si>
  <si>
    <t>Comunidad académica</t>
  </si>
  <si>
    <t>Información pertinente sobre calidad de la educación.
Espacios de socialización y divulgación de trabajos sobre calidad de la educación.
Actividades académicas para generación de conocimiento en calidad de la educación.
Elaboración de proyectos de investigación de temas relacionados sobre la calidad de la educación
Obtención de herramientas que permitan ampliar la información disponible para el análisis de la calidad de los programas académicos de educación superior</t>
  </si>
  <si>
    <t xml:space="preserve">Solicitudes por PQRSDF o correos 
</t>
  </si>
  <si>
    <t xml:space="preserve">
- SGC - NTC ISO 9001:2015
- Modelo de Seguridad y Privacidad de la Información
- Política de Gestión Estadística NTC PE1000 - 2022</t>
  </si>
  <si>
    <t xml:space="preserve">* Bases de datos 
* Seminario 
* Resultados de Investigaciones
</t>
  </si>
  <si>
    <t>Página web
Redes sociales
Canal de atención al ciudadano
Correos electrónicos</t>
  </si>
  <si>
    <t xml:space="preserve">Términos de Referencia de las convocatorias de investigación 2021.
Presentaciones del Comité asesor de Investigaciones.
Actas de reunión del Comité asesor de Investigaciones.
Bases de contactos de investigadores.
</t>
  </si>
  <si>
    <t xml:space="preserve">Brindar información clara y oportuna </t>
  </si>
  <si>
    <t xml:space="preserve">Dirección General
Dirección de Evaluación
</t>
  </si>
  <si>
    <t>Cumplimiento del objetivo estratégico relacionado con Investigación</t>
  </si>
  <si>
    <t xml:space="preserve">Solicitudes por correos internos </t>
  </si>
  <si>
    <t xml:space="preserve">
- Organización</t>
  </si>
  <si>
    <t xml:space="preserve">
- SGC - NTC ISO 9001:2015
- Modelo de Seguridad y Privacidad de la Información
- Política de Gestión Estadística NTC PE1000 - 2020</t>
  </si>
  <si>
    <t>Plan de acción institucional</t>
  </si>
  <si>
    <t xml:space="preserve">* Información 
* Bases de datos </t>
  </si>
  <si>
    <t>Comunicación interna
Comités y reuniones
Correos electrónicos</t>
  </si>
  <si>
    <t xml:space="preserve">Comunicación permanente y clara entre las áreas, para mantener la información completa y acorde a los establecido por el ICFES </t>
  </si>
  <si>
    <t>Realización de espacios de socialización y divulgación de trabajos sobre calidad de la educación</t>
  </si>
  <si>
    <t xml:space="preserve">
- SGC - NTC ISO 9001:2015
- Sistema de Gestión de Seguridad y Salud en el trabajo SG-SST</t>
  </si>
  <si>
    <t xml:space="preserve">* Seminario internacional </t>
  </si>
  <si>
    <t>https://www.icfes.gov.co/seminario-2021</t>
  </si>
  <si>
    <t xml:space="preserve">Encuestas al finalizar el seminario internacional </t>
  </si>
  <si>
    <t xml:space="preserve">Instituciones educativas de educación superior </t>
  </si>
  <si>
    <t xml:space="preserve">Obtención de herramientas que permitan ampliar la información disponible para el análisis de la calidad de los programas académicos de educación superior
Realización de proyectos de investigación </t>
  </si>
  <si>
    <t xml:space="preserve">
- SGC - NTC ISO 9001:2015
- Modelo de Seguridad y Privacidad de la Información
- Política de Gestión Estadística NTC PE1000 - 2024</t>
  </si>
  <si>
    <t>Comité Asesor de Investigaciones
Plan de acción institucional</t>
  </si>
  <si>
    <t xml:space="preserve">* Bases de datos 
</t>
  </si>
  <si>
    <t>Página web
Redes sociales
Correos electrónicos
Reuniones</t>
  </si>
  <si>
    <t xml:space="preserve">
Presentaciones del Comité asesor de Investigaciones.
Actas de reunión del Comité asesor de Investigaciones.</t>
  </si>
  <si>
    <t>Acceso a información sobre calidad de la educación producida por el Icfes.
Obtención de herramientas que permitan ampliar la información disponible para el análisis de la calidad de los programas académicos de educación superior.</t>
  </si>
  <si>
    <t xml:space="preserve">
- SGC - NTC ISO 9001:2015
- Modelo de Seguridad y Privacidad de la Información
- Política de Gestión Estadística NTC PE1000 - 2025</t>
  </si>
  <si>
    <t>Comité Asesor de Investigaciones</t>
  </si>
  <si>
    <t xml:space="preserve">Recursos para desarrollar propuestas de investigación.
Convocatorias de investigación incluyentes
Espacios de socialización y divulgación de trabajos sobre calidad de la educación
</t>
  </si>
  <si>
    <t xml:space="preserve">
- SGC - NTC ISO 9001:2015
- Modelo de Seguridad y Privacidad de la Información
- Política de Gestión Estadística NTC PE1000 - 2023</t>
  </si>
  <si>
    <t xml:space="preserve">* Bases de datos 
* Contratos de financiación para desarrollar investigaciones si lo requiere </t>
  </si>
  <si>
    <t>Términos de Referencia de las convocatorias de investigación 2021.
Presentaciones del Comité asesor de Investigaciones.
Actas de reunión del Comité asesor de Investigaciones.
Bases de contactos de investigadores.
Carta de aval del tutor
Firma de contratos de los ganadores de la convocatoria</t>
  </si>
  <si>
    <t xml:space="preserve">Obtener siempre una respuesta en beneficio del evaluado, atendiendo cualquiera de sus requerimientos de manera inmediata. 
</t>
  </si>
  <si>
    <t xml:space="preserve">Necesidad </t>
  </si>
  <si>
    <t xml:space="preserve">Convenios que se realizan en el marco de investigaciones 
publicación de información 
Plan de acción institucional
Plan estratégico institucional </t>
  </si>
  <si>
    <t xml:space="preserve">Generar un impacto importante del seminario en funcionarios del ICFES y en la ciudadanía en general </t>
  </si>
  <si>
    <t>Fortalecer las herramientas disponibles para responder los requerimientos solicitados por el MEN.</t>
  </si>
  <si>
    <t xml:space="preserve">Potenciales ganadores de convocatoria de investigación </t>
  </si>
  <si>
    <t>Términos de Referencia.
Comité asesor de Investigaciones.
Ejecución en el PAA, contrato a investigadores.</t>
  </si>
  <si>
    <t>De clic aquí para ir al Índice</t>
  </si>
  <si>
    <t>Categorías de partes interesadas Icfes y necesidades generales</t>
  </si>
  <si>
    <t>Necesidades generales de la categoría de parte interesada</t>
  </si>
  <si>
    <t>Descripción de la categoría de parte interesada</t>
  </si>
  <si>
    <t xml:space="preserve">•	Atención oportuna a solicitudes a través de los canales de contacto.
•	Procedimientos de inscripción y aplicación.
•	Orientación sobre las instrucciones para la aplicación de las pruebas.
•	Criterios diferenciales para la aplicación de las pruebas de acuerdo con su nivel y accesibilidad a la información.
•	Conocer la estructura y finalidad de las pruebas.
•	Acceder a los resultados de las pruebas.
•	Aplicación de protocolos de bioseguridad para la realización de las pruebas.
•	Adecuada salvaguarda y tratamiento de sus datos personales, a través de protocolos y procedimientos que involucren aspectos tecnológicos, humanos y administrativos para la seguridad y privacidad de la información que entregan de acuerdo con el marco legal colombiano.
</t>
  </si>
  <si>
    <t xml:space="preserve">•	Conocer la información pública de metodología y criterios que utiliza el Icfes en la construcción de instrumentos de evaluación.
•	Información y bases de datos generadas por la asignación de puntajes, bases anonimizadas, reportes estadísticos o informes de análisis de resultados.
•	Información pública de metodologías de calificación.
•	Reportes de resultados e históricos de los exámenes de estado.
•	Atención oportuna a solicitudes a través de los canales de contacto.
</t>
  </si>
  <si>
    <t xml:space="preserve">•	Oportunidad y calidad en la información relacionada con la ejecución del cronograma de la prueba.
•	Cumplimiento de las actividades contractuales de manera oportuna y sin afectaciones.
•	Participación en las discusiones, cumplimiento de los compromisos y los protocolos.
•	Calidad en los productos y servicios.
•	Relaciones mutuamente beneficiosas.
•	Criterios diferenciales para la construcción de las pruebas y accesibilidad a la información.
•	Atención oportuna a solicitudes a través de los canales de contacto.
</t>
  </si>
  <si>
    <t>1. Evaluados</t>
  </si>
  <si>
    <t>2. Grupos de investigación e investigadores</t>
  </si>
  <si>
    <t>3. Clientes Institucionales</t>
  </si>
  <si>
    <t>4. Entes del sector educativo</t>
  </si>
  <si>
    <t>5. Proveedores</t>
  </si>
  <si>
    <t>6. Funcionarios de planta del Icfes</t>
  </si>
  <si>
    <t>7. Gobierno y órganos de control</t>
  </si>
  <si>
    <t>8. Instituciones homólogas y referentes</t>
  </si>
  <si>
    <t>9. Medios de comunicación</t>
  </si>
  <si>
    <t>10. Usuarios de información institucional</t>
  </si>
  <si>
    <t>MATRIZ DE NECESIDADES Y EXPECTATIVAS DE PARTES INTERESADAS*</t>
  </si>
  <si>
    <t>* Fecha de actualización de la información: septiembre 2021</t>
  </si>
  <si>
    <t>** A la fecha de actualización las matrices de procesos de GTI y AYD se encuentran en consolidación y ajustes</t>
  </si>
  <si>
    <t>** A la fecha de actualización las matrices de NyE, los procesos de GTI y AYD se encuentran en consolidación y ajustes</t>
  </si>
  <si>
    <t>Matriz de necesidades y expectativas del proceso - Procesamiento y Calificación</t>
  </si>
  <si>
    <t>PYC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</si>
</sst>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1" x14ac:knownFonts="1">
    <font>
      <sz val="11"/>
      <color theme="1"/>
      <name val="Calibri"/>
      <family val="2"/>
      <scheme val="minor"/>
    </font>
    <font>
      <b/>
      <sz val="11"/>
      <color theme="1"/>
      <name val="Verdana"/>
      <family val="2"/>
    </font>
    <font>
      <sz val="11"/>
      <color theme="1"/>
      <name val="Verdana"/>
      <family val="2"/>
    </font>
    <font>
      <sz val="9"/>
      <color indexed="81"/>
      <name val="Tahoma"/>
      <family val="2"/>
    </font>
    <font>
      <b/>
      <sz val="9"/>
      <color indexed="81"/>
      <name val="Tahoma"/>
      <family val="2"/>
    </font>
    <font>
      <sz val="11"/>
      <color theme="1"/>
      <name val="Arial"/>
      <family val="2"/>
    </font>
    <font>
      <sz val="12"/>
      <color theme="1"/>
      <name val="Verdana"/>
      <family val="2"/>
    </font>
    <font>
      <u/>
      <sz val="11"/>
      <color theme="10"/>
      <name val="Calibri"/>
      <family val="2"/>
      <scheme val="minor"/>
    </font>
    <font>
      <b/>
      <sz val="14"/>
      <color theme="8" tint="-0.499984740745262"/>
      <name val="Verdana"/>
      <family val="2"/>
    </font>
    <font>
      <i/>
      <sz val="14"/>
      <color theme="8" tint="-0.499984740745262"/>
      <name val="Verdana"/>
      <family val="2"/>
    </font>
    <font>
      <u/>
      <sz val="11"/>
      <color theme="10"/>
      <name val="Verdana"/>
      <family val="2"/>
    </font>
    <font>
      <i/>
      <sz val="11"/>
      <color theme="8" tint="-0.499984740745262"/>
      <name val="Verdana"/>
      <family val="2"/>
    </font>
    <font>
      <i/>
      <sz val="11"/>
      <color theme="1"/>
      <name val="Verdana"/>
      <family val="2"/>
    </font>
    <font>
      <b/>
      <sz val="11"/>
      <color rgb="FF000000"/>
      <name val="Verdana"/>
      <family val="2"/>
    </font>
    <font>
      <sz val="11"/>
      <color rgb="FF000000"/>
      <name val="Verdana"/>
      <family val="2"/>
    </font>
    <font>
      <b/>
      <sz val="11"/>
      <color theme="0"/>
      <name val="Verdana"/>
      <family val="2"/>
    </font>
    <font>
      <b/>
      <sz val="11"/>
      <name val="Verdana"/>
      <family val="2"/>
    </font>
    <font>
      <sz val="11"/>
      <name val="Verdana"/>
      <family val="2"/>
    </font>
    <font>
      <b/>
      <u/>
      <sz val="11"/>
      <color rgb="FF002060"/>
      <name val="Verdana"/>
      <family val="2"/>
    </font>
    <font>
      <b/>
      <sz val="11"/>
      <color rgb="FFFFFFFF"/>
      <name val="Verdana"/>
      <family val="2"/>
    </font>
    <font>
      <u/>
      <sz val="12"/>
      <color rgb="FF0070C0"/>
      <name val="Calibri"/>
      <family val="2"/>
      <scheme val="minor"/>
    </font>
  </fonts>
  <fills count="10">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F2F2F2"/>
        <bgColor indexed="64"/>
      </patternFill>
    </fill>
  </fills>
  <borders count="40">
    <border>
      <left/>
      <right/>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indexed="64"/>
      </left>
      <right style="thin">
        <color indexed="64"/>
      </right>
      <top style="thin">
        <color indexed="64"/>
      </top>
      <bottom style="thin">
        <color indexed="64"/>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right/>
      <top style="thin">
        <color indexed="64"/>
      </top>
      <bottom/>
      <diagonal/>
    </border>
    <border>
      <left/>
      <right style="thin">
        <color theme="1" tint="0.249977111117893"/>
      </right>
      <top/>
      <bottom style="thin">
        <color theme="1" tint="0.249977111117893"/>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tint="0.249977111117893"/>
      </right>
      <top style="thin">
        <color theme="1"/>
      </top>
      <bottom style="thin">
        <color theme="1" tint="0.249977111117893"/>
      </bottom>
      <diagonal/>
    </border>
    <border>
      <left style="thin">
        <color theme="1" tint="0.249977111117893"/>
      </left>
      <right style="thin">
        <color theme="1" tint="0.249977111117893"/>
      </right>
      <top style="thin">
        <color theme="1"/>
      </top>
      <bottom style="thin">
        <color theme="1" tint="0.249977111117893"/>
      </bottom>
      <diagonal/>
    </border>
    <border>
      <left style="thin">
        <color theme="1" tint="0.249977111117893"/>
      </left>
      <right style="thin">
        <color theme="1"/>
      </right>
      <top style="thin">
        <color theme="1"/>
      </top>
      <bottom style="thin">
        <color theme="1" tint="0.249977111117893"/>
      </bottom>
      <diagonal/>
    </border>
    <border>
      <left style="thin">
        <color theme="1"/>
      </left>
      <right style="thin">
        <color theme="1" tint="0.249977111117893"/>
      </right>
      <top style="thin">
        <color theme="1" tint="0.249977111117893"/>
      </top>
      <bottom style="thin">
        <color theme="1"/>
      </bottom>
      <diagonal/>
    </border>
    <border>
      <left style="thin">
        <color theme="1" tint="0.249977111117893"/>
      </left>
      <right style="thin">
        <color theme="1" tint="0.249977111117893"/>
      </right>
      <top style="thin">
        <color theme="1" tint="0.249977111117893"/>
      </top>
      <bottom style="thin">
        <color theme="1"/>
      </bottom>
      <diagonal/>
    </border>
    <border>
      <left style="thin">
        <color theme="1" tint="0.249977111117893"/>
      </left>
      <right style="thin">
        <color theme="1"/>
      </right>
      <top style="thin">
        <color theme="1" tint="0.249977111117893"/>
      </top>
      <bottom style="thin">
        <color theme="1"/>
      </bottom>
      <diagonal/>
    </border>
    <border>
      <left/>
      <right style="thin">
        <color theme="1" tint="0.249977111117893"/>
      </right>
      <top style="thin">
        <color theme="1"/>
      </top>
      <bottom style="thin">
        <color theme="1" tint="0.249977111117893"/>
      </bottom>
      <diagonal/>
    </border>
    <border>
      <left/>
      <right style="thin">
        <color theme="1" tint="0.249977111117893"/>
      </right>
      <top style="thin">
        <color theme="1" tint="0.249977111117893"/>
      </top>
      <bottom style="thin">
        <color theme="1"/>
      </bottom>
      <diagonal/>
    </border>
    <border>
      <left style="thin">
        <color rgb="FF002060"/>
      </left>
      <right/>
      <top/>
      <bottom/>
      <diagonal/>
    </border>
    <border>
      <left/>
      <right style="thin">
        <color rgb="FF002060"/>
      </right>
      <top/>
      <bottom/>
      <diagonal/>
    </border>
    <border>
      <left/>
      <right/>
      <top/>
      <bottom style="thin">
        <color rgb="FF002060"/>
      </bottom>
      <diagonal/>
    </border>
    <border>
      <left/>
      <right/>
      <top style="thin">
        <color rgb="FF002060"/>
      </top>
      <bottom style="thin">
        <color rgb="FF002060"/>
      </bottom>
      <diagonal/>
    </border>
    <border>
      <left style="thin">
        <color theme="1"/>
      </left>
      <right/>
      <top/>
      <bottom/>
      <diagonal/>
    </border>
    <border>
      <left/>
      <right style="thin">
        <color theme="1"/>
      </right>
      <top/>
      <bottom/>
      <diagonal/>
    </border>
    <border>
      <left style="thin">
        <color theme="1"/>
      </left>
      <right style="thin">
        <color theme="1" tint="0.249977111117893"/>
      </right>
      <top style="thin">
        <color theme="1" tint="0.249977111117893"/>
      </top>
      <bottom/>
      <diagonal/>
    </border>
    <border>
      <left style="thin">
        <color theme="1" tint="0.249977111117893"/>
      </left>
      <right style="thin">
        <color theme="1"/>
      </right>
      <top style="thin">
        <color theme="1" tint="0.249977111117893"/>
      </top>
      <bottom/>
      <diagonal/>
    </border>
    <border>
      <left/>
      <right style="thin">
        <color theme="1" tint="0.249977111117893"/>
      </right>
      <top style="thin">
        <color theme="1" tint="0.249977111117893"/>
      </top>
      <bottom/>
      <diagonal/>
    </border>
    <border>
      <left style="thin">
        <color rgb="FF002060"/>
      </left>
      <right/>
      <top style="thin">
        <color rgb="FF002060"/>
      </top>
      <bottom style="thin">
        <color rgb="FF002060"/>
      </bottom>
      <diagonal/>
    </border>
    <border>
      <left/>
      <right style="thin">
        <color theme="1" tint="0.249977111117893"/>
      </right>
      <top style="thin">
        <color rgb="FF002060"/>
      </top>
      <bottom style="thin">
        <color rgb="FF002060"/>
      </bottom>
      <diagonal/>
    </border>
    <border>
      <left style="thin">
        <color theme="1" tint="0.249977111117893"/>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theme="1" tint="0.249977111117893"/>
      </left>
      <right/>
      <top style="thin">
        <color theme="1" tint="0.249977111117893"/>
      </top>
      <bottom style="thin">
        <color indexed="64"/>
      </bottom>
      <diagonal/>
    </border>
    <border>
      <left/>
      <right/>
      <top style="thin">
        <color theme="1" tint="0.249977111117893"/>
      </top>
      <bottom style="thin">
        <color indexed="64"/>
      </bottom>
      <diagonal/>
    </border>
    <border>
      <left/>
      <right style="thin">
        <color theme="1" tint="0.249977111117893"/>
      </right>
      <top style="thin">
        <color theme="1" tint="0.249977111117893"/>
      </top>
      <bottom style="thin">
        <color indexed="64"/>
      </bottom>
      <diagonal/>
    </border>
    <border>
      <left style="thin">
        <color theme="1"/>
      </left>
      <right style="thin">
        <color theme="1" tint="0.249977111117893"/>
      </right>
      <top/>
      <bottom style="thin">
        <color theme="1" tint="0.249977111117893"/>
      </bottom>
      <diagonal/>
    </border>
    <border>
      <left style="thin">
        <color theme="1" tint="0.249977111117893"/>
      </left>
      <right style="thin">
        <color theme="1"/>
      </right>
      <top/>
      <bottom style="thin">
        <color theme="1" tint="0.249977111117893"/>
      </bottom>
      <diagonal/>
    </border>
  </borders>
  <cellStyleXfs count="3">
    <xf numFmtId="0" fontId="0" fillId="0" borderId="0"/>
    <xf numFmtId="0" fontId="5" fillId="0" borderId="0"/>
    <xf numFmtId="0" fontId="7" fillId="0" borderId="0" applyNumberFormat="0" applyFill="0" applyBorder="0" applyAlignment="0" applyProtection="0"/>
  </cellStyleXfs>
  <cellXfs count="137">
    <xf numFmtId="0" fontId="0" fillId="0" borderId="0" xfId="0"/>
    <xf numFmtId="0" fontId="2" fillId="7" borderId="5" xfId="0" applyFont="1" applyFill="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vertical="center" wrapText="1"/>
    </xf>
    <xf numFmtId="0" fontId="1" fillId="6" borderId="2" xfId="0" applyFont="1" applyFill="1" applyBorder="1" applyAlignment="1">
      <alignment vertical="center" wrapText="1"/>
    </xf>
    <xf numFmtId="0" fontId="1" fillId="6" borderId="4" xfId="0" applyFont="1" applyFill="1" applyBorder="1" applyAlignment="1">
      <alignment vertical="center" wrapText="1"/>
    </xf>
    <xf numFmtId="0" fontId="2" fillId="0" borderId="0" xfId="0" applyFont="1" applyFill="1" applyAlignment="1">
      <alignment vertical="center" wrapText="1"/>
    </xf>
    <xf numFmtId="0" fontId="1" fillId="2" borderId="1" xfId="0" applyFont="1" applyFill="1" applyBorder="1" applyAlignment="1">
      <alignment vertical="center" wrapText="1"/>
    </xf>
    <xf numFmtId="0" fontId="1" fillId="3" borderId="1" xfId="0" applyFont="1" applyFill="1" applyBorder="1" applyAlignment="1">
      <alignment vertical="center" wrapText="1"/>
    </xf>
    <xf numFmtId="0" fontId="1" fillId="4" borderId="1" xfId="0" applyFont="1" applyFill="1" applyBorder="1" applyAlignment="1">
      <alignment vertical="center" wrapText="1"/>
    </xf>
    <xf numFmtId="0" fontId="2" fillId="0" borderId="0" xfId="0" applyFont="1" applyAlignment="1">
      <alignment horizontal="left" vertical="top" wrapText="1"/>
    </xf>
    <xf numFmtId="0" fontId="6" fillId="6" borderId="0" xfId="0" applyFont="1" applyFill="1" applyAlignment="1">
      <alignment vertical="top"/>
    </xf>
    <xf numFmtId="0" fontId="0" fillId="0" borderId="5" xfId="0" applyBorder="1" applyAlignment="1">
      <alignment horizontal="left" vertical="top"/>
    </xf>
    <xf numFmtId="0" fontId="0" fillId="0" borderId="5" xfId="0" applyBorder="1" applyAlignment="1">
      <alignment horizontal="left" vertical="top" wrapText="1"/>
    </xf>
    <xf numFmtId="0" fontId="2" fillId="0" borderId="6" xfId="0" applyFont="1" applyBorder="1" applyAlignment="1">
      <alignment horizontal="left" vertical="top" wrapText="1"/>
    </xf>
    <xf numFmtId="0" fontId="1" fillId="2" borderId="6" xfId="0" applyFont="1" applyFill="1" applyBorder="1" applyAlignment="1">
      <alignment vertical="center" wrapText="1"/>
    </xf>
    <xf numFmtId="0" fontId="1" fillId="3" borderId="6" xfId="0" applyFont="1" applyFill="1" applyBorder="1" applyAlignment="1">
      <alignment vertical="center" wrapText="1"/>
    </xf>
    <xf numFmtId="0" fontId="1" fillId="4" borderId="6" xfId="0" applyFont="1" applyFill="1" applyBorder="1" applyAlignment="1">
      <alignment vertical="center" wrapText="1"/>
    </xf>
    <xf numFmtId="0" fontId="0" fillId="0" borderId="5" xfId="0" quotePrefix="1" applyBorder="1" applyAlignment="1">
      <alignment horizontal="left" vertical="top" wrapText="1"/>
    </xf>
    <xf numFmtId="0" fontId="0" fillId="0" borderId="5" xfId="0" applyFont="1" applyBorder="1" applyAlignment="1">
      <alignment horizontal="left" vertical="top" wrapText="1"/>
    </xf>
    <xf numFmtId="0" fontId="0" fillId="0" borderId="0" xfId="0" applyFont="1" applyAlignment="1">
      <alignment vertical="center" wrapText="1"/>
    </xf>
    <xf numFmtId="0" fontId="0" fillId="0" borderId="0" xfId="0" applyFont="1" applyAlignment="1">
      <alignment horizontal="left" vertical="top" wrapText="1"/>
    </xf>
    <xf numFmtId="0" fontId="1" fillId="2" borderId="5" xfId="0" applyFont="1" applyFill="1" applyBorder="1" applyAlignment="1">
      <alignment vertical="center" wrapText="1"/>
    </xf>
    <xf numFmtId="0" fontId="1" fillId="3" borderId="5" xfId="0" applyFont="1" applyFill="1" applyBorder="1" applyAlignment="1">
      <alignment vertical="center" wrapText="1"/>
    </xf>
    <xf numFmtId="0" fontId="1" fillId="4" borderId="5" xfId="0" applyFont="1" applyFill="1" applyBorder="1" applyAlignment="1">
      <alignment vertical="center" wrapText="1"/>
    </xf>
    <xf numFmtId="0" fontId="10" fillId="0" borderId="0" xfId="2" applyFont="1" applyFill="1" applyAlignment="1">
      <alignment horizontal="left" vertical="top"/>
    </xf>
    <xf numFmtId="0" fontId="2" fillId="0" borderId="0" xfId="0" applyFont="1" applyFill="1" applyAlignment="1">
      <alignment horizontal="left" vertical="top"/>
    </xf>
    <xf numFmtId="0" fontId="2" fillId="0" borderId="0" xfId="1" applyFont="1" applyFill="1" applyAlignment="1">
      <alignment horizontal="left" vertical="top"/>
    </xf>
    <xf numFmtId="0" fontId="1" fillId="0" borderId="0" xfId="1" applyFont="1" applyFill="1" applyAlignment="1">
      <alignment horizontal="left" vertical="top"/>
    </xf>
    <xf numFmtId="0" fontId="11" fillId="0" borderId="0" xfId="1" applyFont="1" applyFill="1" applyBorder="1" applyAlignment="1">
      <alignment horizontal="left" vertical="top"/>
    </xf>
    <xf numFmtId="0" fontId="1" fillId="0" borderId="0" xfId="1" applyFont="1" applyFill="1" applyBorder="1" applyAlignment="1">
      <alignment horizontal="left" vertical="top"/>
    </xf>
    <xf numFmtId="0" fontId="2" fillId="0" borderId="0" xfId="0" applyFont="1" applyFill="1" applyAlignment="1">
      <alignment horizontal="left"/>
    </xf>
    <xf numFmtId="0" fontId="2" fillId="0" borderId="0" xfId="0" applyFont="1" applyFill="1" applyBorder="1" applyAlignment="1">
      <alignment horizontal="left"/>
    </xf>
    <xf numFmtId="0" fontId="2" fillId="0" borderId="0" xfId="0" applyFont="1" applyFill="1" applyAlignment="1">
      <alignment horizontal="left" vertical="center"/>
    </xf>
    <xf numFmtId="0" fontId="9" fillId="0" borderId="0" xfId="1" applyFont="1" applyFill="1" applyBorder="1" applyAlignment="1">
      <alignment horizontal="left" vertical="top"/>
    </xf>
    <xf numFmtId="0" fontId="2" fillId="0" borderId="0" xfId="0" applyFont="1" applyFill="1" applyBorder="1" applyAlignment="1">
      <alignment vertical="center" wrapText="1"/>
    </xf>
    <xf numFmtId="0" fontId="1" fillId="0" borderId="9" xfId="0" applyFont="1" applyBorder="1" applyAlignment="1">
      <alignment horizontal="right" vertical="center" wrapText="1"/>
    </xf>
    <xf numFmtId="0" fontId="1" fillId="0" borderId="20" xfId="0" applyFont="1" applyBorder="1" applyAlignment="1">
      <alignment horizontal="right" vertical="center" wrapText="1"/>
    </xf>
    <xf numFmtId="0" fontId="1" fillId="0" borderId="16" xfId="0" applyFont="1" applyBorder="1" applyAlignment="1">
      <alignment vertical="center" wrapText="1"/>
    </xf>
    <xf numFmtId="0" fontId="1" fillId="0" borderId="21" xfId="0" applyFont="1" applyBorder="1" applyAlignment="1">
      <alignment horizontal="right" vertical="center" wrapText="1"/>
    </xf>
    <xf numFmtId="49" fontId="1" fillId="0" borderId="19" xfId="0" applyNumberFormat="1" applyFont="1" applyBorder="1" applyAlignment="1">
      <alignment vertical="center" wrapText="1"/>
    </xf>
    <xf numFmtId="0" fontId="9" fillId="0" borderId="0" xfId="1" applyFont="1" applyFill="1" applyBorder="1" applyAlignment="1">
      <alignment vertical="top"/>
    </xf>
    <xf numFmtId="0" fontId="14" fillId="0" borderId="22" xfId="0" applyFont="1" applyBorder="1" applyAlignment="1">
      <alignment vertical="center"/>
    </xf>
    <xf numFmtId="0" fontId="14" fillId="9" borderId="22" xfId="0" applyFont="1" applyFill="1" applyBorder="1" applyAlignment="1">
      <alignment vertical="center" wrapText="1"/>
    </xf>
    <xf numFmtId="0" fontId="14" fillId="0" borderId="22" xfId="0" applyFont="1" applyBorder="1" applyAlignment="1">
      <alignment vertical="center" wrapText="1"/>
    </xf>
    <xf numFmtId="0" fontId="1" fillId="0" borderId="30" xfId="0" applyFont="1" applyBorder="1" applyAlignment="1">
      <alignment horizontal="right" vertical="center" wrapText="1"/>
    </xf>
    <xf numFmtId="49" fontId="1" fillId="0" borderId="29" xfId="0" applyNumberFormat="1" applyFont="1" applyBorder="1" applyAlignment="1">
      <alignment vertical="center" wrapText="1"/>
    </xf>
    <xf numFmtId="0" fontId="1" fillId="6" borderId="33" xfId="0" applyFont="1" applyFill="1" applyBorder="1" applyAlignment="1">
      <alignment vertical="center" wrapText="1"/>
    </xf>
    <xf numFmtId="0" fontId="1" fillId="6" borderId="32" xfId="0" applyFont="1" applyFill="1" applyBorder="1" applyAlignment="1">
      <alignment vertical="center" wrapText="1"/>
    </xf>
    <xf numFmtId="164" fontId="0" fillId="0" borderId="5" xfId="0" applyNumberFormat="1" applyBorder="1" applyAlignment="1">
      <alignment horizontal="left" vertical="top" wrapText="1"/>
    </xf>
    <xf numFmtId="164" fontId="0" fillId="0" borderId="5" xfId="0" applyNumberFormat="1" applyFont="1" applyBorder="1" applyAlignment="1">
      <alignment horizontal="left" vertical="top" wrapText="1"/>
    </xf>
    <xf numFmtId="0" fontId="16" fillId="0" borderId="5" xfId="0" applyFont="1" applyBorder="1" applyAlignment="1" applyProtection="1">
      <alignment horizontal="left" vertical="top" wrapText="1"/>
      <protection locked="0"/>
    </xf>
    <xf numFmtId="0" fontId="17" fillId="0" borderId="5" xfId="0" applyFont="1" applyBorder="1" applyAlignment="1" applyProtection="1">
      <alignment horizontal="left" vertical="top" wrapText="1"/>
      <protection locked="0"/>
    </xf>
    <xf numFmtId="2" fontId="17" fillId="0" borderId="5" xfId="0" applyNumberFormat="1" applyFont="1" applyBorder="1" applyAlignment="1">
      <alignment horizontal="left" vertical="top" wrapText="1"/>
    </xf>
    <xf numFmtId="0" fontId="17" fillId="0" borderId="5" xfId="0" applyFont="1" applyBorder="1" applyAlignment="1">
      <alignment horizontal="left" vertical="top" wrapText="1"/>
    </xf>
    <xf numFmtId="0" fontId="17" fillId="6" borderId="5" xfId="0" applyFont="1" applyFill="1" applyBorder="1" applyAlignment="1">
      <alignment horizontal="left" vertical="top" wrapText="1"/>
    </xf>
    <xf numFmtId="0" fontId="2" fillId="0" borderId="0" xfId="0" applyFont="1" applyAlignment="1">
      <alignment horizontal="left" vertical="top"/>
    </xf>
    <xf numFmtId="0" fontId="17" fillId="0" borderId="5" xfId="0" applyFont="1" applyFill="1" applyBorder="1" applyAlignment="1">
      <alignment horizontal="left" vertical="top" wrapText="1"/>
    </xf>
    <xf numFmtId="0" fontId="1" fillId="0" borderId="39" xfId="0" applyFont="1" applyBorder="1" applyAlignment="1">
      <alignment vertical="center" wrapText="1"/>
    </xf>
    <xf numFmtId="0" fontId="2" fillId="0" borderId="24" xfId="0" applyFont="1" applyBorder="1" applyAlignment="1">
      <alignment vertical="center" wrapText="1"/>
    </xf>
    <xf numFmtId="0" fontId="2" fillId="0" borderId="0" xfId="0" applyFont="1" applyBorder="1" applyAlignment="1">
      <alignment vertical="center" wrapText="1"/>
    </xf>
    <xf numFmtId="0" fontId="10" fillId="6" borderId="0" xfId="2" applyFont="1" applyFill="1" applyBorder="1" applyAlignment="1">
      <alignment vertical="center" wrapText="1"/>
    </xf>
    <xf numFmtId="0" fontId="2" fillId="6" borderId="0" xfId="0" applyFont="1" applyFill="1" applyAlignment="1">
      <alignment vertical="top"/>
    </xf>
    <xf numFmtId="0" fontId="1" fillId="6" borderId="0" xfId="1" applyFont="1" applyFill="1" applyAlignment="1">
      <alignment horizontal="center" vertical="top"/>
    </xf>
    <xf numFmtId="0" fontId="15" fillId="8" borderId="0" xfId="0" applyFont="1" applyFill="1" applyBorder="1" applyAlignment="1">
      <alignment horizontal="left" vertical="center" wrapText="1"/>
    </xf>
    <xf numFmtId="0" fontId="2" fillId="6" borderId="0" xfId="0" applyFont="1" applyFill="1" applyAlignment="1">
      <alignment vertical="center"/>
    </xf>
    <xf numFmtId="0" fontId="2" fillId="6" borderId="0" xfId="0" applyFont="1" applyFill="1" applyAlignment="1">
      <alignment horizontal="center" vertical="top"/>
    </xf>
    <xf numFmtId="0" fontId="2" fillId="6" borderId="0" xfId="0" applyFont="1" applyFill="1" applyAlignment="1">
      <alignment horizontal="left" vertical="top"/>
    </xf>
    <xf numFmtId="0" fontId="17" fillId="0" borderId="23" xfId="0" applyFont="1" applyBorder="1" applyAlignment="1">
      <alignment vertical="center" wrapText="1"/>
    </xf>
    <xf numFmtId="0" fontId="17" fillId="7" borderId="23" xfId="0" applyFont="1" applyFill="1" applyBorder="1" applyAlignment="1">
      <alignment vertical="center" wrapText="1"/>
    </xf>
    <xf numFmtId="0" fontId="19" fillId="8" borderId="0" xfId="0" applyFont="1" applyFill="1" applyBorder="1" applyAlignment="1">
      <alignment horizontal="left" vertical="center" wrapText="1"/>
    </xf>
    <xf numFmtId="0" fontId="14" fillId="7" borderId="22" xfId="0" applyFont="1" applyFill="1" applyBorder="1" applyAlignment="1">
      <alignment vertical="center" wrapText="1"/>
    </xf>
    <xf numFmtId="0" fontId="2" fillId="7" borderId="0" xfId="0" applyFont="1" applyFill="1" applyBorder="1" applyAlignment="1">
      <alignment vertical="center" wrapText="1"/>
    </xf>
    <xf numFmtId="0" fontId="15" fillId="8" borderId="0" xfId="0" applyFont="1" applyFill="1" applyBorder="1" applyAlignment="1">
      <alignment horizontal="left" vertical="center"/>
    </xf>
    <xf numFmtId="0" fontId="8" fillId="0" borderId="0" xfId="1" applyFont="1" applyFill="1" applyBorder="1" applyAlignment="1"/>
    <xf numFmtId="0" fontId="2" fillId="0" borderId="0" xfId="0" applyFont="1" applyFill="1" applyAlignment="1">
      <alignment horizontal="left"/>
    </xf>
    <xf numFmtId="0" fontId="2" fillId="0" borderId="0" xfId="0" applyFont="1" applyFill="1" applyAlignment="1">
      <alignment horizontal="left"/>
    </xf>
    <xf numFmtId="0" fontId="18" fillId="6" borderId="0" xfId="2" applyFont="1" applyFill="1" applyBorder="1" applyAlignment="1">
      <alignment horizontal="left" vertical="center"/>
    </xf>
    <xf numFmtId="0" fontId="8" fillId="0" borderId="0" xfId="1" applyFont="1" applyFill="1" applyBorder="1" applyAlignment="1">
      <alignment horizontal="left"/>
    </xf>
    <xf numFmtId="0" fontId="2" fillId="0" borderId="0" xfId="0" applyFont="1" applyFill="1" applyAlignment="1">
      <alignment horizontal="left" vertical="center"/>
    </xf>
    <xf numFmtId="0" fontId="9" fillId="0" borderId="0" xfId="1" applyFont="1" applyFill="1" applyBorder="1" applyAlignment="1">
      <alignment horizontal="left" vertical="top"/>
    </xf>
    <xf numFmtId="0" fontId="13" fillId="2" borderId="0" xfId="0" applyFont="1" applyFill="1" applyBorder="1" applyAlignment="1">
      <alignment horizontal="center" vertical="center"/>
    </xf>
    <xf numFmtId="0" fontId="2" fillId="6" borderId="0" xfId="0" applyFont="1" applyFill="1" applyAlignment="1">
      <alignment horizontal="left" vertical="top"/>
    </xf>
    <xf numFmtId="0" fontId="1" fillId="2" borderId="0" xfId="0" applyFont="1" applyFill="1" applyBorder="1" applyAlignment="1">
      <alignment horizontal="center" vertical="center" wrapText="1"/>
    </xf>
    <xf numFmtId="0" fontId="12" fillId="0" borderId="8" xfId="0" applyFont="1" applyBorder="1" applyAlignment="1">
      <alignment horizontal="center" vertical="center" wrapText="1"/>
    </xf>
    <xf numFmtId="0" fontId="15" fillId="8" borderId="0" xfId="2" applyFont="1" applyFill="1" applyBorder="1" applyAlignment="1">
      <alignment horizontal="left" vertical="center" wrapText="1"/>
    </xf>
    <xf numFmtId="0" fontId="1" fillId="2"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1"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1" fillId="0" borderId="33"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2" borderId="24" xfId="0" applyFont="1" applyFill="1" applyBorder="1" applyAlignment="1">
      <alignment horizontal="left"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5" borderId="35" xfId="0" applyFont="1" applyFill="1" applyBorder="1" applyAlignment="1">
      <alignment horizontal="center" vertical="center" wrapText="1"/>
    </xf>
    <xf numFmtId="0" fontId="1" fillId="5" borderId="36" xfId="0" applyFont="1" applyFill="1" applyBorder="1" applyAlignment="1">
      <alignment horizontal="center" vertical="center" wrapText="1"/>
    </xf>
    <xf numFmtId="0" fontId="1" fillId="5" borderId="37" xfId="0" applyFont="1" applyFill="1" applyBorder="1" applyAlignment="1">
      <alignment horizontal="center" vertical="center" wrapText="1"/>
    </xf>
    <xf numFmtId="0" fontId="20" fillId="0" borderId="0" xfId="2" applyFont="1" applyBorder="1" applyAlignment="1">
      <alignment horizontal="center" vertical="center"/>
    </xf>
    <xf numFmtId="0" fontId="20" fillId="9" borderId="0" xfId="2" applyFont="1" applyFill="1" applyBorder="1" applyAlignment="1">
      <alignment horizontal="center" vertical="center"/>
    </xf>
  </cellXfs>
  <cellStyles count="3">
    <cellStyle name="Hipervínculo" xfId="2" builtinId="8"/>
    <cellStyle name="Normal" xfId="0" builtinId="0"/>
    <cellStyle name="Normal 3" xfId="1" xr:uid="{DAF9846A-8338-44D7-A681-2D776C58CDBC}"/>
  </cellStyles>
  <dxfs count="0"/>
  <tableStyles count="1" defaultTableStyle="TableStyleMedium2" defaultPivotStyle="PivotStyleLight16">
    <tableStyle name="Invisible" pivot="0" table="0" count="0" xr9:uid="{59FD0875-080B-4DB3-A5E4-F7DEE7B547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6798469</xdr:colOff>
      <xdr:row>1</xdr:row>
      <xdr:rowOff>130969</xdr:rowOff>
    </xdr:from>
    <xdr:ext cx="1274234" cy="508266"/>
    <xdr:pic>
      <xdr:nvPicPr>
        <xdr:cNvPr id="4" name="image3.png">
          <a:extLst>
            <a:ext uri="{FF2B5EF4-FFF2-40B4-BE49-F238E27FC236}">
              <a16:creationId xmlns:a16="http://schemas.microsoft.com/office/drawing/2014/main" id="{34BAA882-85A3-4FDF-A540-37315026696B}"/>
            </a:ext>
          </a:extLst>
        </xdr:cNvPr>
        <xdr:cNvPicPr preferRelativeResize="0"/>
      </xdr:nvPicPr>
      <xdr:blipFill>
        <a:blip xmlns:r="http://schemas.openxmlformats.org/officeDocument/2006/relationships" r:embed="rId1" cstate="print"/>
        <a:stretch>
          <a:fillRect/>
        </a:stretch>
      </xdr:blipFill>
      <xdr:spPr>
        <a:xfrm>
          <a:off x="9167813" y="452438"/>
          <a:ext cx="1274234" cy="508266"/>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D50C140B-4454-4032-8404-331D0ED33A1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FD885D68-9B17-4F4F-B016-ED368C7D7D51}"/>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1531E08E-E97A-4B12-A6DE-EBD56F256EF3}"/>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14</xdr:col>
      <xdr:colOff>0</xdr:colOff>
      <xdr:row>18</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79375C-044E-45BA-A160-0ED9F36993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C9E490-CD98-46E9-AFC0-AE6BD7625A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829218-3E93-45DB-AC02-1BB40A1D3A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C68484-85D5-4D97-9F09-4D6FC670E1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99E1E-5DB1-4744-A552-61BA9D7A97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39452C-4628-4ADF-87F0-2F77F9CB15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12CF7D-D4B7-484E-A20B-4CD1F65FE3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BAF632-53C8-4EC9-9664-AB6D3EDA45A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4D511-FF87-44C6-B0BC-F075580BEB1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565BB4-B6FE-4F78-BE37-8EDFA60602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D4EB33-3337-4AD5-AECB-0EDD55F640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6A720D-528F-4F0D-9FA6-4896150C54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CB0D98-76EC-40DB-B560-3F39145B25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9F1AE0-DB36-4B7A-A9A2-51E7072342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4C5B89-DA94-4892-B01F-ED42F1A76B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7772CC-D82C-4E8E-8607-D772CFC7BA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24F505-07F4-4759-B3C9-CB120BC114D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4C4E9D-756E-417F-9CFA-5DCD9D5F67C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8982B-3A90-4B62-A394-69F511494C5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AF160-171A-4A73-A86E-1CE39B52AE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231A9-0C25-4EE1-93BF-1C00FF050D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0A3420-D72C-459C-AD1A-3B59C80AC5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CF898-0F7F-43AB-A1BD-FC300F477C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A4184C-7C14-4844-808F-65A5B5FF45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FC4571-B67F-4380-B644-047BD6C087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FA82C5-5950-44A6-8283-3B73B348238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AE07E-912C-43F8-A967-B8E93F38B48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E51A6D-7BDD-441E-93C1-0E4294C5D2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8D9391-590F-43F6-8ADB-5F79FFC764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D9C87E-20CF-4DFA-9C7B-29A71D3183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C62FA3-E80E-4E9B-B037-5FEC3D7B7FB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DE7CB8-D3A6-4455-8880-36ADDBFF9A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EE052E-DE76-444D-8607-312ABF798E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1E85BD-9901-457A-8E9F-1837D5AC04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1B596B-9645-4CE0-86B4-616C3D096DA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5433C-84C5-443C-A086-CF63B68AA9E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49214-8466-4FB8-9E6D-6EDD5FE35A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18E701-CE72-47D9-BD56-2FA01B565B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56C6B0-D429-4017-9D07-E70645A104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48AA09-F30D-42A1-97C6-C974EBD321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0E2C25-A229-4E51-B990-716D346669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2D2B3A-23EB-4A29-8D09-B9E853E929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7A6037-B913-479C-AE3F-BD98EF32A4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94ED43-4DF0-4C00-A24B-57E565D90D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299A8C-9C8A-4926-A460-A86FDC0BBF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92628-3393-4ACD-A167-7D25AD97352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AB318-D9CD-44E0-B087-BA429E4F8F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C28D99-B5B3-48B5-9BF1-7ADF96BB7C3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4394E0-4F07-444F-93BB-C12E53D5EC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571CD2-695A-4489-9AD8-F5C69E30EE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8F32A5-7185-4621-A214-AC0D51923E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B558A1-F712-442B-9DEE-40B410F346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C7E37C-70E6-4140-BD4B-5BD88A52688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2642A7-97CD-4AAA-B141-6A18AF2A176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F5F849-7161-40E7-8339-E7EE9D352B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6B5032-D107-4830-81AF-A8B6B8C0868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196AB4-6C4D-4DF3-9436-28A4B91B38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574CB9-231A-4D48-B729-EC7D4231EC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4F81FD-F7B7-4275-8176-BC219665E1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9C8ABF-8AAA-4E0C-8577-A25CEA26D4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D247AE-160D-45CE-AED8-43C54A0AA4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F1A8BD-F2D2-47B9-9945-126A14C7027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DC1F7D-FDAA-4ED3-9FC5-ED5501CF581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42E3BF-872B-493A-B2CC-3B8C292F5D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A015FE-958D-46C9-AC08-B83D75AB41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5112FC-96B1-4C39-AB2F-1FF95EE7D8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E842D3-FE85-475D-9482-1B983EF95E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3FE735-2763-4D73-97B4-6D3E55F383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2A74D4-DF29-4E88-B6A5-F488848336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F6EEF0-C5E1-4026-B88C-782AC887B7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991429-C401-4604-AFEC-B85F9EE2FD3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8E38E3-15DE-4284-8BF7-D62250DF353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581338-3322-4FE7-8F79-CE69EC28F00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4A0807-C7D6-476B-931B-7C9CDB232E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6FF03-CC93-4991-B5D2-810FE494A2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52B9A-6EE8-4B54-8258-18B0EA27CB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A1BD7E-5B53-4DAE-B07C-13A1C1ABA2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BBA19B-B9B8-4B90-9D2F-AAF921FC10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681F4C-8F5D-4382-9C6B-2B250471EE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0CC03D-56B1-44F9-9AFE-A037BF8A1C8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37C1B6-8B7A-4D2D-B16C-DDB9F794C87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A771A2-88F6-4CC3-818F-F6E16DDDB9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D176CE-5888-45D4-A5D3-44B55E01DB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06EC6A-B557-4F6D-9E93-E709D9D45B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096B5-CB07-4398-9883-1C91A3A873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0910EF-739A-4330-98ED-9B0CDE9AC6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67CA94-A225-4C85-AAD1-E2C222776F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582B7-4A9B-4AC9-A67C-052A0E7FAF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62851D-A76F-491C-AC84-B059A19A6BC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D4C4A4-D036-43C9-8ED8-74F05F58016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D468F6-2BEF-477B-8ADD-E65D3CC7B2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249B29-31B3-48CC-98D8-9111BFC437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D9F51-DF16-4DB5-81B5-AA1CE2A948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D67148-4A1D-4102-8062-BEFBB1577F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3E002-E752-42E0-930C-901D74F5FC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F425A2-63EC-4A24-80A8-992E553622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05C0DD-0192-4D95-819C-D2D9AD0C072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8F5D30-4995-4070-A114-B8898859A0D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E9E62A-E3D1-4FCF-B39F-E19C5CCAA94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9046EA-35EE-4F1C-A685-606DFF8AA6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3F58E-3901-4AE6-B9B1-F30C73437E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0CC08-D301-48EA-BAD6-E5B4A7904E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6F21AB-1A46-4372-8156-437DE4AACD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5724ED-F392-4912-9C07-137B10615A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6E9592-1E30-4229-8BD9-91596AE329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330B27-4390-4EEA-8ACB-3D7C5842D1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8869EE-C7A7-4ECF-8CC5-A593C3BCA04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F3B1B-BA8A-44C1-A658-C164555F166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E05613-7BEE-441C-A826-0E03612B42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867AF7-AC32-4DA7-89A3-33A3C87A78F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AFC53-DE4A-4CC8-B038-313264C6EC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BBEA09-9AF0-4C4E-AE18-299E0469A2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F2BC04-6FF9-4550-86DA-C9A29CE629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8330AD-3BFC-47EC-8E81-47DAC09EC5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B51CF1-0004-4542-B359-CD3253309C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3CD54F-4332-483A-85EA-34870403721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680FC0-E7C9-428C-B559-1D6B0E942C4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7362ED-BB35-4BD9-9215-63B8FA43DD9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AFE639-CE03-475E-8C65-587B18F78F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9D7BFD-A6C5-47C4-B598-A6708BA8FD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C97DE6-0005-4DF7-9051-8FB4A24010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C5A439-E758-4FE3-B0ED-E5F3DE91F8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C8BD51-5EDA-4E40-931C-226444136C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F8F8F7-178F-439B-92F4-D7B5EAF497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0A9192-09B0-4FF2-87DA-C8E0A4BFCE1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4E2B2-0D14-4230-B57A-87174A51D03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B24B4E-1A81-462C-97FB-33A59E601D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7B9D87-2FFB-4E7C-9C05-6D961F6BFC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04F0EE-2245-4786-952D-3B2D0BA00C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F63AC9-E0F6-4931-A19F-3FDD989B90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57216-31A5-4B1B-9C24-DAC3139B9E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A3E322-13BD-47B3-9A57-9DF4F6654E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52CF46-C962-4D79-A46A-467809260D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4324E2-90FB-49A1-BAED-AB78ADB346E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0CD524-4778-4744-A2E8-948CC75417E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29F6D8-3555-4C5E-B356-9DA2B8E6BA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55BD9C-8BAE-481C-B32D-932FDB118F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CCB7A-E82E-47B4-871C-7E60A52812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B764A0-9214-4EE4-A41C-C365A30594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0C1ED-DE70-497A-9B57-F2837A0315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58E8B2-D4EA-4399-A7F6-F3BC343099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7FA0D9-997C-4230-880E-B028C9DAC1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59E588-D1A5-4C23-88A1-273A9DCFE26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190976-3703-486E-B591-96D9771C048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EB2FD9-98AE-41F5-BB92-FAEBF0C253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68F7B3-B075-42F1-9E06-519FA887FA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638E2-1189-47CB-A454-5EA7D2DD3D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A972B0-0A7F-4258-A104-B87585E271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CF168C-3AD3-449A-A49C-5C4A39BAADB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641862-0063-45DE-AEB3-AC65F8FD4B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E513A3-FE6C-4C0A-94E3-46FDB9B05C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E18DFB-FC54-4939-BA83-2296D3050B9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DAEB03-673F-49EC-9F9F-FB4BF9C37C9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3CB8B4-60E6-4AA2-8EB7-DADC33DE3FB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87AB63-703A-4E19-8000-EF842029E1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345771-D476-4453-BF32-B7008DECCA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352912-CAD5-44F3-8050-7C2FBB3E17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81631E-3F91-4744-8F0F-FA2A0B80C5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5E4B39-43DB-44F9-AA5F-5575BA007D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E8E21C-0742-4A89-A86F-857CC5DAE3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EFD97E-8D55-4F0A-9803-5B4C9AB3CC0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0AF088-76CD-431E-B8C8-74F136AD726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C62FD-67B5-4297-A695-3EEF9E49A7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CD2C20-90E7-47BF-B04E-4C3489354B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565A5D-186F-42D8-AD55-0994EF34E2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84166C-F41C-43CF-92EA-D90F7BBD40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9C4564-C6B0-4F46-B8C9-8970BBBF27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05BB44-B542-459A-9EA9-BF19ED1C8A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B5AAEC-67D7-4842-87F9-4B38A3D74D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ADAD93-0E91-4D60-A6B8-0D01E519C2F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E7C6E4-EEC3-4669-A40C-2CCB99D776F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8179D9-895C-495B-8D17-E9D499A6B1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722BB2-6493-4DB3-B839-E87D937334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2B03C-3449-445C-A9A1-C6AF2BE3BB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0D1B8B-F040-4F31-9AB1-9BACCFC628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00DA31-48A4-4DE5-957F-6E2DF55411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31ACCF-D465-45FE-9703-3633C57DB2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1437C-FB71-4708-A094-6E4CEA9A50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122A7E-2FAA-4FE8-B8B0-F91B6491020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32F216-EC4E-40B2-A1D6-94D9760A2BF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870B48-24B3-4AD1-873F-B4E1E57AD2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129C70-871A-47B7-B647-A9B4C16A15F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58B680-1D6E-40CE-970B-95A07B2AA0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1772A2-25D3-4BAD-ABD5-ABF8D5192D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41E36B-973F-4FCA-8941-74940AEDDB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9A6299-D004-404C-92F9-B000056A2E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9AC409-8E98-45D7-AB1F-590BEB19DF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FF4E8B-7D72-42AE-A037-9844FEB1C0A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612AFC-7352-4D6E-9138-6F6FA132B63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94F916-AEBD-4F27-9EAA-99627CA104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A68F14-D51A-4A1B-AE6F-3F31F2E42D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A81A31-21E4-4A44-AA6E-B48C4CF139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0FF59A-7CF3-4BD9-B287-43C4E325112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9C325B-B807-4B9C-A993-4DFD12B98FD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0E3B8A-273B-458C-B969-2557475E81A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D1882-66E9-4CF0-9879-D2F062A288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9721FE-D912-4976-84DA-4040FAFF54F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F395D2-A280-43A2-8F69-C9B8FE0DB98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C1668A-4784-4832-88E9-C27C50571D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67430B-41C1-4C35-BA52-A8E30DDC1D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18500F-56D2-41B1-A45B-C7BD026817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D842AF-E60B-49BF-B00A-84F803FEB0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681BDF-994E-4C15-B178-956CE14E2B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3B9832-31E0-43AD-B5A9-515B7437E4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EBB9A6-3B7B-4769-BE72-2F44571F86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C49AE5-3911-4C25-B6EC-5590D99DD2D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54010-71DD-4B15-81A0-0DD5670EC59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21A4F6-91BC-43E5-AD1E-A61648B553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ECDEBF-56B9-433E-BB7C-35EC7C1731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425B29-F522-4FE3-915F-754AF5B92D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42FE41-9029-4081-B8F5-98B0A70A8B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3394D3-3418-4809-87FA-ED4A088BD2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087B68-0292-47CB-A9B3-C6BE8224A8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CDF47E-A5AE-4249-9493-3FA6A202A1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ADBDC8-8CBF-4633-94ED-8B0FC4DCA86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4983B-A499-4B8C-AA1C-7425F850186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2566E4-538F-4247-AF69-8F1471DCD0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2986FB-7941-4CB6-9C1A-F503ED1C5C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2A6835-7B2A-471E-9903-0649194450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0BD31A-C618-42D4-B16B-3129720EF7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EAB52-6102-426C-A6DE-173E07751F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B3232D-7385-44A2-BBC0-3ECD9ED492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FB51A0-A1D7-44A7-A5E9-A4376B8D8A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3F610F-D1C7-44E2-B8E9-0378D134740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15DD55-A380-4C0F-858A-D91BE7A2B2B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F8E5DC-0E65-42C1-B4F0-024BDF3CF1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DD974-9020-4CC3-87DE-F19BF5C331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F517D-F60D-4194-A301-2A2471FA9E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753FCB-83BB-478D-986A-84F9E9A073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598FE-47BB-4474-A1AF-297F64FF89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FC8B95-61C0-4A64-B1CB-6CDD582F27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214A52-29B3-4D6E-8848-433229910C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C9B69D-2F87-4ACB-9939-0E5337FBEE3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8C830-B70C-4A74-B21A-342C349ADCC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63A4A-6569-4C94-A6F7-7CCE3C6FA5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DC5DA2-29D4-415D-8E74-AAF81391AE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75DC70-35AB-48B3-895F-878FCDCE8A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123141-166E-4E76-8826-FB0065090C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215B2-546B-4CF5-B3F8-A6CAF1C8912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5AFD89-E151-414B-BA1B-68DC71BC2F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C353E-C0D6-4987-9D92-DE2B015634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5FF514-D0A0-48BD-A004-0E43747F120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E15FE-A5C7-4304-8551-F0EFBB0D6C7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E79FA6-829C-4208-9935-E6B05FB15D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2EB45E-A8E3-48EE-A653-22EA8D512E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E09472-F9CF-4217-BCB1-62322968E1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F04809-B3EC-4170-ABC4-4832EEC956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595C9C-2B10-432B-BC83-E6E2A9D584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F62A26-3C0D-451E-8BBA-2658AB4E24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73AA19-54DF-41CB-BA47-666E6B401A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D4D4CD-8F9B-4A08-8BF7-2DAFF66D765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3DAAD-D95F-41E6-9BCC-B4558BADFB8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4AE094-6223-44AE-B452-5E887B7389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B0A550-C5CC-41AC-B2DF-A97C6EBE07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AB5AC2-C95A-43F6-A444-10BFD9E25C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5144F6-2388-4C7F-8B00-5F0B2B997B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C5E17B-3FF7-4895-BAA7-0385D5629A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119DED-4915-406C-B112-F2F35A6CA6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6F25C-B050-4772-9809-D9E087D304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A4834C-52A0-4A8B-9CF0-2C054FCBFAB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BC5598-200A-44E9-AC3B-A410BB60293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509D90-DA0C-4F5C-A76C-0361C2DA90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3A9AE-4C2A-4496-A3DB-46B653F6BE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4B5A15-CE22-45F1-9DC1-939770FBFC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6C45C-388E-43B5-BD26-02E03BB497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25A59C-B24F-4B63-B895-5BF2E81B06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287126-324D-41F2-A235-9D8998B5D8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0567C-CE60-4AEB-90B5-6BE4B0BD3E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5B5FAD-2C09-4FEC-A4D6-D317BA69BEC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819ED3-E6E5-4F98-BCC8-05107FC6EEA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943F83-62E9-44DB-8E85-496B6409AC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3CF432-1FFF-4C78-98B0-77C724AE22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B9F831-5621-482F-8258-151449C839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00C624-632B-4DBE-A55A-85C83126B7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B4EDBE-F588-40C6-B9CE-5861A03EC5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07078C-A81D-4C18-99EA-911865DB9A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9C6CF7-9F16-45E9-9F46-2E984297E3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500377-582F-4B31-9486-344107800F6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F5C2A7-377F-4EC5-8147-CA96D1850AD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14AD56-2C64-4B1B-9DB1-930139E395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22936E-B005-41FC-AD72-BB012162CE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BC1CA3-4DCB-4C4B-8F93-50FFA51753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2A72FC-7CD2-4BA5-97C7-CD7945BA48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ED6DB2-544B-41B6-A177-585CD0CB4E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783126-F908-44C3-85E9-F43D770E3B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61E28A-96A6-46BD-9618-D66075B669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B71B95-1FCA-4F11-8B50-CF6FD80FCD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464010-D59F-4794-A4F6-0F6F141C703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3BED88-EBF3-4DC6-A33C-E51C7795E5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6698B5-DBAC-4BB0-93A8-327C323AB0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692EC-9425-406D-AAE3-237BD270F7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3C037F-CCBB-43EA-9DDA-DBAB4675FC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F480B2-8E95-4B9F-B80A-7CC50E26D16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3688A4-98D4-4759-A1DB-86F2FA58F0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DBE411-049F-424B-BBA8-2EACA5DD28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E4D0D5-A73A-44BD-8668-1D74BCBDC48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F29CA7-9B23-460E-B85B-88D899696DC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523A2-C0E4-47F0-ABC4-B3ADABA0E2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D06C0B-5EA2-40B5-9305-889B11F4CA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F1976-C39C-416F-884E-2BFE8C385A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55D898-23BD-469B-9A71-82D62DFD59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2E4C6A-4DDD-4A2C-8234-16EF1CD621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24A04A-ADB9-438F-84FB-67B227C657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7A0C27-E329-40AB-A90E-FCA1632915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BCEA98-EF4D-48C0-BABB-10905003F21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A12227-A9CE-4CD9-978C-C9057D010CE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25A65F-C7FA-40FA-A62E-AF476BABE7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5045F3-B55C-409F-A856-30DA082B61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6C38AC-104C-4D2A-9FB0-ED6E3122DF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6088B9-A3FB-4D93-8604-A61621A98B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C1BFAA-2369-4D30-8FE6-FB1BF205DD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1AEA2E-698A-47FE-9DE9-BB714AC449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A0A386-8006-4A60-B430-5A77D05FDAD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79276C-8989-47EB-BFFA-F4C619C4EA6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FC4B36-8CDD-4D2C-BDE9-2179BDF90C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DFAC5B-9317-4E98-8B10-A726913D72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B868F-3BB7-4F83-A4BF-9E59A82BC52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E60AC6-3B39-4966-B8EE-C4261A9561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04B9B2-3BD1-44D2-A941-1FDBC3E017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EBBFC8-E17A-4D22-AB5B-25FFBADC6C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E15FC8-2D24-4BB9-A181-11E3EA5CED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856C3-8AF7-4EE4-B257-24B84E439C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6C2BA7-DA8C-46C9-BC46-2E552B20BAA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C512A-40CB-4C2B-B461-5D89B833933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443A22-3DB8-4043-839A-DAA089937B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94D42B-D1FA-419C-B26E-2269FA9931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9AF468-BCCA-43BC-AAFD-084FFEF8BF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1F2898-C611-45DF-B847-95DCD97244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6D2BDF-1603-462A-99E9-8885FF7645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9B0ECC-F709-4150-8DB4-C6D2B4A9A7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CAF54D-EEA8-4B8F-8BAB-C79FF3D7AA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1D7635-2111-46B3-AFF6-43CA90ABCBF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2A249-E6C3-40DE-BD32-0C933731E0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A78E2A-8C90-4162-86CD-92ED8B002C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2FF728-1CF8-4279-8CA7-7E5C2D8ABE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25A665-FDA8-478A-9D93-6286098A8C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059D07-4842-4686-835D-1EDF8E106C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B5E7D5-309D-44B3-AB6C-DC20CEC1C2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49E661-A3FE-4AD2-A65D-8068C6E835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DF28FA-547C-4753-B9E2-43E8928001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310A2A-C7D4-4FBE-8E89-AB7D7FB7C08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CA38B3-CA83-4BE2-BA84-2BA2D71C8A0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685163-5BCE-422F-A459-37C4994B30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5E196A-4661-421A-BFC5-8474372DCF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3D8236-562A-4881-B112-4F0B0E0104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0A54AB-D27B-4AED-A4CB-5642400BEA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C9FAC8-AE27-4740-9A81-E27FCEF797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A09B0C-8DEF-4A3F-BD72-8CA08F274A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BBC83-882A-49F3-9CFD-ABF09FB08D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E81848-B43F-4C90-8144-F2D9E79134E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99C50F-AE97-4A7D-8BDA-EA77D587C2E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C44724-73D0-4772-A342-F32F91EBA0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696FB-CBD1-4A8E-B6FD-4F7AD153EE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B0AE1F-2564-4F8A-A205-DE44030AEE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ED477E-0713-49EB-9A04-AA24868614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DADFE-A5A7-4BD3-B054-2444BA8689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F9120C-C70F-4E29-A7A3-85B61DD34F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B8FC4E-F039-4FAB-ACD2-3A7D6BA364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C3DB81-4FE5-4355-9E72-58CFC2CB91C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66A4BA-7534-4681-AC14-D8F07E80859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B8AC8-63D5-41E3-AA29-BD972D5DD6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57D109-305C-4388-BD77-C7C8A4675B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198DB-236F-4FBD-B02A-84073D007B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153999-D5D0-4C8E-AF14-9DC5509AE3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CAE649-9EC2-494F-B5B6-DC4F3E9424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E9EB8F-BE3A-42E7-A545-3846A17CAC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08965C-381B-4649-A45A-AFEFFC5211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2ACF46-8A67-4BE2-B8FF-8936FEF556D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68DBC-9573-4C62-8C54-346E05D7960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D67D35-B659-4E2A-975B-38A895DAEF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C6B103-811D-4064-A71D-7A2530A342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539871-9D20-481E-87AA-475581549F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8ACA30-3651-4CA4-A44C-2BF76116E8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3CDC7-1B3D-42D2-A695-E5601D8B95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9725DC-B41E-482B-B3C9-9571C43AB7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1784C-C019-4CAB-A677-C4D7CFF136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F26FBA-1537-42B6-A3B1-B0B8E6015A8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AA1C32-3318-4478-A381-259028B7791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02A12-5034-4E31-9219-84733E403E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FA8C5F-6508-49BA-9ED9-3F09117595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23B3A2-8164-40C1-9367-20458913E4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E1B7F0-BCED-43D8-81E8-94009E3A3B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E36D1C-0CC8-45B2-BD8D-61A1BFB4AF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F1F983-2A5C-4D41-B06A-7A0B995782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8076FB-F221-4E06-BFD9-D0EC374D60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00EF92-9977-4539-96C9-D986A7D7722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D0B3C3-6695-44A5-89FF-478C0F969FE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367857-0B8B-4E5F-88F4-F817254F03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E8317-B4F1-4070-821C-0CCDC64D9C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E87D28-D1B6-4E32-A0D4-B75476B5A2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BB9D44-73D8-4011-B1EB-2FC1837BDF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5A9381-2142-43E2-BCEA-7DE8DD5B9F1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3EC973-B7DB-4FDC-8AC5-A4A421C28A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8000BC-0CC9-4A84-BC96-0E6A07BDEF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970B32-902C-4667-ADB0-B28F069744A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04AD1A-9D9F-47CB-9983-6ED7035A789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EB6E0B-105B-4AA0-A2B3-F704A92745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D037FA-01C4-4CE2-939E-2BCB58F399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115B36-76E9-4B0D-AC51-3354C85921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1F4BF-DF6A-42E2-9E1E-A5B2C5D941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6F1043-C41B-4764-B973-04F520F530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CE52AC-23A8-468B-BC48-9852FBC3254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62369E-6C8F-4737-ACB1-5948CFF3DA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71D661-0F6D-419F-9C31-DCF5A659D2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27A379-7AB8-466E-B195-AF83D50E963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D2DD45-5493-4CB6-8115-94506515FA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9C2A21-BE6A-4BE5-A720-3B63F47102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DDB52D-B08B-4BF1-8AC6-6A8465B46EA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FC85BB-58DF-488E-894E-9FE84CCE94F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8A8C91-E80B-409A-81EB-75808C14AC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EC1907-029E-4996-B358-9D90DCB35C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C79B9-3E5A-47D9-8AC3-D357DE41F1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572F7C-A57A-4E60-99DD-23ECF5FB147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F2886E-BBAE-4A6B-9FAF-8566E0DEBD6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2AB197-5346-4115-A9A0-DBCB11B99E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5347AE-646D-4B06-8929-B3FB13E798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558FD-F89B-4392-BCE5-F85C7C7C62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F3EC94-3928-4ADD-BB0E-D486DCFD6E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E7480E-D90A-435D-A8BE-5F630F8DCA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2B8EBC-C02C-4547-9529-4FFE11F9DB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5DF471-A94B-454A-BC6D-3DA6EB8645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9719F7-E134-4668-8E41-8E37D3C03EC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CF42F9-6EB7-40D7-A420-1CFFE0EBDBE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86309A-653D-4EEB-8D6A-1F37BA55E6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C2B5F6-0F23-435E-95D1-97B8638CD7D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57893B-58AC-449A-B442-2DA49B9A7E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38BA11-0871-47F2-BF00-935A328B5D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3166F5-B2A2-4B2A-8DA8-94D49D6506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868461-92C5-4756-971C-9E5A54B505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C563CB-C1F8-4822-845D-DC02108659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69E9C3-2DC0-43B9-9788-F04FA7A8259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7AF01B-88FB-42DA-9780-C507E117F1F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917AEB-8800-4595-A75A-6AE2F27236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62022D-AB38-4EC1-90A1-4834A58644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158ADE-DDD9-4ED2-B138-51DA95DEA2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C2DAAE-E709-46CC-A19A-453A5012E4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6562C5-D95A-44C9-A40C-5221EA0175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E0E830-05D9-4E35-B219-7040D9F33E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3AC05B-5C00-44BC-8200-B7485E5E48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C1453C-B674-47ED-9E10-2512AB363CA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267527-D2C7-4E21-AB2D-C772659D839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877E94-C828-4EC2-81BB-212A466133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81F3B2-642C-42A9-AA2D-A7F17362B9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C90FD3-7652-4C5B-82EC-807E56514B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0E07EB-DAFA-4313-9676-A223D89FC0D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A678CD-F12D-4CA3-9DC3-7CEB9573EF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8CAA2D-65E4-4E7E-B40C-6E210B5358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EDFBCE-3030-4E43-AD00-4602C58956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AE5242-B7B9-4E9B-AE21-74A490FA1DC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DEB599-7071-4415-BD06-E21F4DFD5CA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BE5D3A-F9C3-4304-BA21-A7C586E7AE9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4CDB2E-2F36-49F6-BE13-BAA034FD7C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52923D-CBCA-41D2-9753-226E1D3CF57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F929C3-4779-4ABF-8062-8314AD5FB3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713200-CA03-4173-B7E6-CD9B7DDE2B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0CB867-42E0-4B11-BC36-0B210D30C7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3D41B5-0EF2-4321-A763-84996541B6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6DA477-7FA7-4596-A41F-419E89B47F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2A0B04-52AC-44FF-95BE-ECE1E6B5BFF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9F77F-6F15-4FE8-ACA8-EC439F51A0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3A6CEA-575E-40A4-9496-01574F048E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CAF5F8-B3CA-489F-99A1-5610A9C8A3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AF5FC2-0E90-48CF-BC95-DD73F1D883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607CC4-ADC2-40DE-A3A1-F3243CDB14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910F30-31E9-4148-A5DD-86D5519A53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B38ACC-551C-4AD9-A229-8285A4A4AF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A78D76-7EFE-4E85-9253-5CDE736511E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CBA575-127D-4F8F-A98B-2CE65B11BDD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16E9D0-BAB2-4529-9F7C-49D2031FC6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806085-BD98-428A-A174-29F53A1086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D2343E-E69F-40AA-B46F-A4A40BA0A87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CFADCD-AA7A-4C22-9424-776255AC71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42C81-4D14-429E-862F-2FB1D7B78A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B33C74-C97F-4BA2-9572-838295FCA6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8024F0-3506-41A7-89A9-7E5CB1542BA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CFA771-3E0E-41AE-A395-17611728747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FA7134-C6D0-4CEE-B7D7-CAB60C04E1A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A5A19-5A40-4245-AE14-361E8A5440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19A389-8D9E-46DD-8FEB-3A60EE7764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18896A-BC5C-44DA-994F-EC6F05FA9D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C8495D-6398-4A24-8B1F-C85CA900EA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BA3B11-BB01-484A-8353-9825137E1C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754AE9-B7D5-47CB-B8FE-EA3F699603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1B6533-CE87-418A-A79C-12FEF897E40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3550CE-6A32-480C-98A3-47296DF3B52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725BA8-D823-4F9C-9DB0-0EE77D1D270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ECE572-6859-4CA9-8312-C3E307596E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FE46E-E043-4ED7-A10A-E9226CDA2E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754016-E2DC-4F85-B16B-0A8B5F48904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DE4DBD-40B8-4C90-B327-A51B3F84EF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F4EC9-9826-4890-B421-217AB3EE7F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83D3AF-E027-4F8D-90A6-F3F61764E0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84EFC7-6B5D-434F-AFAE-93400BB013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4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6438AF-3C06-45B5-95C9-D8A2958C272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A32E13-7404-48DA-A7DB-5D22D85F26C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618C2F-8DD2-489A-9804-2F004A13F5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35F853-BE89-442B-8301-2F10D13918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D94C59-8A62-4986-A9B9-824AB73912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ED2C09-05BF-4FCF-A8F4-D9376B5D2F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1CFCF8-A40A-4CD6-A759-5671A262B3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346C8C-3772-4D75-9D63-252C1ACF55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5307F1-8EF9-4020-B59A-0FF601AEA8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F059A2-0E49-4CAD-9F90-7625C7EAFA6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9416DE-7AD0-4991-AFA6-3CEEE90CC30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371024-F776-4D56-8370-518F2663AD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7AB3B1-1792-4076-A35E-3BDEC2C50A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7655E6-5BBF-4593-8D32-47462CDA3B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59637B-11CF-4409-878A-86B590F625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EFAF69-1796-46A3-AA21-B605551373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06ECBC-32EE-443C-BAA8-B229655E10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AE8B2B-9223-4F23-BB42-EB97CB4689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E7F102-1097-46A6-AAC7-6802609C5BD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25AB1-BAF7-424A-A22F-361621FE631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B7ACB5-8489-419D-8ED4-68434B9C45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559C3-ACF8-4181-B4FF-34F642F1DA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54E091-D286-4F1E-8F4B-A3CA7A815B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2DB74B-15F0-4EDE-9F3B-5711F4D6F2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6522D9-D243-4525-A418-91BA947C30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20C00B-8DC7-40D7-A219-3DE9645760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0A0501-C059-4051-A21A-0DEB1A81B8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A7210A-AE8B-40A9-AF0D-08E3CB0BD28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78D406-B793-44E6-B9F2-ACBA7FDE20E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6E97FE-3947-4233-85FD-AA6B13D7084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281EFA-5EA2-4942-BEDC-A88D0B3E7E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CAFD8-C94C-4FF7-9A29-4C04BA0400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A723E-F858-434D-AD8F-3D3C1FA7B2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B09334-4130-4F79-BAE0-23269D55A8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21AB6C-0996-41BC-A6A3-14BF5E3ADC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1842B8-B334-42C3-99AA-686D2B4182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5C71C4-EFE6-47BD-8127-55FBC85A795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C58D6-D53B-489C-8D47-4ABC71EA668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9DB1F1-6D3D-4707-AB2D-758AEE6F96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275101-372F-42FF-83A2-53AB9B7002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18D2C0-70B9-4D83-91A4-141042F1D5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408CCC-98A9-4AD5-BBEF-DC4EFF2C48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A656C4-07D1-4DAA-82A1-91C453C05F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EF2FB8-D686-43F1-A980-113D0A535E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E795E8-1F2D-47DB-A79B-B4FEED4EEF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6B4DA9-C7E1-44EF-AB6A-DCDFF171B6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97B456-3F48-4D65-9354-873B8B09AFC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687BEC-0995-41FC-9A64-B66EA04C645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9AFCDC-F5D0-45DF-AE74-9D46FE2536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BACD72-8A2C-4684-8017-400ADEEEE74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2A5ADE-FAC6-4265-A603-09B1315103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AD8449-70A0-423B-AA3F-FAEDE03F09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EEF5BF-256D-49DE-BA64-24C67F9314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430243-DF3B-403F-89DA-86614BF2E0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EE4AF2-F8C5-4B74-A6F5-439DCDE41A8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E09944-6F93-4941-BD88-2457E5A3FA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2D41EB-9A6E-44C9-BB01-4986F8F270A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2DCB3B-307E-4271-9F4D-79A0202085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FD71E4-E3E1-47C1-9971-CAC051FBE2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6FD745-E222-4269-B709-67EABDC8CD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B0700-B14A-4EFC-8924-699138621B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F0236B-FF43-4215-A52D-4A8E510814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C5D23E-CDA6-4410-A5BD-5004813E84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DBF1B5-2FF4-48C9-B713-A748A8EAC29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301A60-0EE9-4B83-9C59-30C1ECB288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F09DB-1067-4E15-B77C-660C0B9362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D3D7C5-7753-4BEC-9350-BDC9B2C628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1797DA-EAC5-425B-87B8-2C9E058948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1D9780-EEAE-4BE6-88A5-2E98D96620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4B1711-7A00-40E6-8261-88CB0979B4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39D0AC-91F4-417C-9222-BB66CB21C1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3E268F-34AB-4059-866C-4A17629F8D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305A34-F362-4182-913F-7189CB393A9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885E5B-ED18-4188-A4B0-AC8CFE6418F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A600E9-24F6-4C15-8BE3-2687B64715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E3E60-68AC-43CA-B413-B9D63AA3B7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B028B7-80AD-4EF2-A0F7-0202F7938C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520B9A-D294-46C8-9DC4-D8EAA2B53E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E268C-BB8D-47B0-B054-205B954135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2FD47F-D17C-4308-8DCB-BCE1C20FA4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27A78-95CC-4075-A64E-DB130F8AE88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D0C34A-76A7-492E-958E-D8E07695151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26424C-7D32-4393-9B40-09EC0AFF08D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1BD3A1-3703-42B6-AB9D-3054CCD3F7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3EEC62-FF9F-4BE8-9496-7553F5B277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6C9DF-6BD1-410F-89FF-3D7780682A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F2A54A-CDC3-4847-B22F-6036439495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10DA6C-3281-44BA-A895-9956366B00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FA98BD-9FE4-448D-A62F-D472EEE37F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7B76C2-AEBD-4C99-987E-C49C6CBC85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37939F-9C46-4BA0-846E-FA6A31FA4EC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B8C1A5-F95E-49A7-845B-F8B84F4938B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2E126-7ADB-4868-96F1-BC0470AA87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0618E7-0299-427F-8EE2-BFC81ECDF4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F403D9-03FC-472B-9766-F5F4759125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4C170A-E3D4-415F-8566-F1C48B09F6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E7406A-71EA-4701-84BB-0547AD452C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8168C0-A730-426B-9EA9-DC3E555EDD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47F8B7-F87E-4C78-99FA-9E8E2B618F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8ED2FC-85FB-4E89-A85D-721CAC3B505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00B01-FD02-4A34-A09A-E37FB46F899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89B7A0-55A5-4AE9-BC78-19CE28AD2E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5E9DBB-B354-4C2C-8398-A2A35279B3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470BE6-1952-4789-A455-01399143B1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B198DE-4D4B-4995-AACA-872BC81DD6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83F542-4AB5-4BFC-9887-44400ADF48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5A75C1-A430-4BE3-8906-E8C9DEC37C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D6F6BF-3BA8-4FEC-A299-300B6F28CD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984B85-FBF1-4BEA-8E03-DB5BC8E7CF8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1F84F6-4969-4AE3-904D-51EC598B107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02CD59-A052-4752-A153-9FE92304D4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B20B8-08CD-49AA-97A3-0B088D6298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B5A4E7-3C2C-490B-AE51-1BB232076B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881C4C-D2B9-4A7C-99D0-4359344393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C960D1-3C4D-4CE0-A103-CA2E51F1A4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8FC705-1CE2-46FA-945E-F6F9A650A1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A247AD-9525-4B25-9493-DF44BFF89E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C87CFB-46FD-4194-A243-CC5D44BADEA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A7FE57-FE0B-4E60-AC5C-07C62447A4C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D6A7AE-750D-4D2E-B62B-139E684BD5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847229-08A1-4420-B29C-86348752DC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A86B3C-E09A-4D98-9A70-C2FCD13B1B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9BFE90-6817-403D-A46D-119DBD099F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4B897D-0F24-426B-A7DC-9783EE635AE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4A5BE9-BF19-4750-81DC-4655D4BEFA4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14740C-4EC2-45BE-B0A7-6EAD6E5C1B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CFCB9E-E124-431A-8607-36E017C03F9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D7D532-6383-4BC9-95AF-EC6C8ECAC0F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5EE49F-A964-4240-A61F-D102FE3D09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C293D-F4B5-4F00-AF6B-B870544BD49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1B5271-FB32-4135-903F-681191BB907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AE8B99-7348-4509-A429-7242D68F9E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D7EBEA-53D8-47FC-AA33-724025698F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9503DE-88D2-4F5B-9177-81B5508438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2E42A-FA2A-41D5-876A-747424B873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D0BCB1-FDB5-4B10-A200-5A3CD96F534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D44450-6ADC-4D9B-B8D6-2C5F133F90F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8CB946-4210-4C3F-A4C5-3704BF262B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4B45AE-516C-42AD-8C27-85BDE19C96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5D596D-A8D3-475F-BAF9-1E843C7E28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D4FC9-3AB8-4B3B-820A-A2EF99DE9A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D60D87-F34A-420A-B574-D5CE8CB39B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9B07A9-0393-483A-A1BD-C2FB3F758B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E8DBB-22F9-452E-A158-7FAF6340A4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1B4E59-05E2-45ED-801F-CB03CDF55FD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EE163-EA4B-43AB-B677-12C7898968D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47111-FA02-4317-B89F-335083D728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A66EA-9EA6-4982-A4E7-2C95FC1503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F39512-5C23-496E-8A55-6DDCF83858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E71455-EF8A-4189-B786-5457C6156E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28BD89-AD18-416E-BFC1-D21EE59F98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E5BC3D-225C-49F5-B9A0-0FEFD2C244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6B42C8-42E8-481F-BBD6-30AAC5E41E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47A047-0302-4413-998A-E16EAD41473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402E7E-BAA0-464C-AFE3-23FF7553F62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39FDC2-627D-46D5-93C7-34B007F116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58254-4226-44E1-8CD0-A1002E9433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FAA6C-CC5A-41EF-8DD3-29B8276B8B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81B32E-D168-45F2-AA23-9EB2DDC633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7E773C-6E05-412C-8595-05A48BF08B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9FFF67-5DA9-4AB0-A3E5-F9582A5286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B3F3CD-6FB2-409D-80FA-7E911CB3C0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F20C70-CE8B-40B7-A730-A508994C576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32AF2C-7A6B-467D-88CE-7EFFFB2A258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38012F-B66A-41DA-BE17-402EA27021D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E3CE0-BDC4-4431-A977-61A031E951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7B25B4-F476-472A-ACEE-58712382BC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947095-6F96-496B-BA84-01ED7BF969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220DCD-0949-4FB5-AFCF-8D5D1D1304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55C617-1553-4D9E-B5B5-4B6809AC43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7075A4-E50D-480C-A844-EB47E085899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49EB54-EAFC-4F34-9138-59D1A94CD92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11DA80-BE76-4B07-BF92-6DF0BF8D84D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7DE30-6BFE-49E9-A5F1-B67333DD54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29744-A0AF-4170-B993-FFFA887D6D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6F956E-C2DB-48AA-8EF2-B3D56A0980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E5F5A3-EFE5-4C89-BD2B-1026252011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231E1B-C0DE-4B1E-8634-F80AE193B0F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FF38FE-CB93-4775-B93B-6837646064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CAC4AC-1C5E-4D5E-831E-134BBEA615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2B87FC-4566-4D46-A1A7-4BBCD6A6AFC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4A8F9-F2DC-4CB0-8887-8DF3F5BAC19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72ADD-9297-4357-85BB-CE2486CC31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D251BC-62E0-425E-9210-08FC6EE4E1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2F2771-FC2B-43F4-B411-C0B93E0C9CB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A2B93-B9FB-4A07-A4BA-03FCC2FB85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C054DE-8F6C-4414-8C55-B7E71D80C3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33C7DF-C2F5-47BD-83E2-CBAF3C5849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EA97ED-E1C2-408E-B915-37D010FF62E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7C9381-B59E-455F-9489-2A718C91EF3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6F8DAA-BFB2-4E30-8498-12FF5EF3BB4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3FC39A-0364-4045-AF5C-332CAB883F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8823B-0F16-4F4C-86E6-B9461912A9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C06D5C-983F-4A4C-A6EF-F2662EF125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18BC7E-C1C1-4679-8BD7-B1DDC9AE1E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84DDFA-C561-4457-9614-00F9C08BCA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697E2B-048C-4619-9419-DC97B03574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BD3848-191A-4F1E-BE7C-2F749AFB8A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A1E217-49B2-485A-8A3D-2F8A570CFB9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6A4D9-349A-40E9-9806-3D3F353CD7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8D6BEB-2746-4143-9A32-3AB4338F877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6B83D7-64E3-4959-80AC-C7D81D157A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54BA3-61B5-4DD1-A08A-3997DCBF04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0FEC98-7CC6-4D2A-B983-97873FCF9F2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DA8DEA-178E-45A8-82A1-8C63C27394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626ACA-4272-45F9-A1EA-E4A755ECA8A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B0E785-8763-4321-937C-043452ADBBA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A59C1C-B553-47CE-B066-BD6E9D42E18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3D8E61-AE8D-4F03-A688-2031DA26E4B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0C37D6-4A59-4B15-874D-19D14716BC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22AE70-4EBF-414C-9A5B-EE1CC1FA8E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604BD-BB74-4053-B934-C5FFBC400C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B58F2C-E1B7-49A0-91E5-F74369D06C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CBE547-8381-4197-83FD-88DC999A2E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10D433-1B3D-427D-A91A-C5C8886A93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DBA34-E1D6-4E6C-AE88-7F9FC8D927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C122C8-6BBD-4E63-A010-8AA8DA2E577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525131-CC06-4E4C-8622-0FA8A610401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B44C2-981C-4FED-B974-B10725F18D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78FFBE-35A7-45D9-B59D-A1947CEBE9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ED0042-B05A-44B2-A9BB-A27CBFCBCF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9C2E97-9C95-4C02-A7F1-D7E5F9EC0E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D33D0D-0A11-4FE9-9A99-E231757B60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6462F0-D6EB-4359-9A38-75B327235D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74A988-8FA5-4662-9CFA-E5972773CD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F1CFF9-7CC0-477E-ACF3-1A7CA1BAEEB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D6BB99-4F8D-4826-A585-6B96F24D7EF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433368-74E3-4964-AAB5-DDD5CE8FA3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AB9C27-FC06-4F4C-9D2E-70999543129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C74D04-B530-4B27-B920-3FC7688F3B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F7AF6A-7FAD-4DBF-94B3-3FB4C48595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26B7F4-94F5-4FF7-B43A-6477F1DF47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D4F31F-20A8-4132-9687-1E8E72CEAF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AE71C-DFE2-4A4B-B3D8-6B369AE0D7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467067-0B0C-4E2D-9CEC-EB951458FB2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EF3E8F-5C56-4EE5-9800-0A31674DE4A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8BE6F-139F-4641-A743-203B733216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DD8E6-A07B-4DB4-AD16-70D21C2EDE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DD491B-2C9C-4156-BE4F-87FFC60E94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7BDFA6-816F-4208-A4C1-CD1A004E0F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A87601-DD00-4949-A3FC-CEF446BBA1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046441-4CF7-4351-9946-05E72F6D3F9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443A2-13D5-474A-90F8-7C9FBAF8B8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3F5DF1-E8DD-4A8F-AD02-C3BB3C6B6B2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617DE9-1976-45F8-BFB6-566E6FFD278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511E24-0EF4-4D78-87FF-FCF1B2DAF7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476BFE-DBED-490A-998B-0D790AB4F9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96B25-2235-4921-9717-28CB2613D7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087A3B-E707-4EEF-A927-71D7AB6A1A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D447D9-8481-4D2D-926B-798A539C8C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C19730-EDCC-49B4-A1A0-0A81136F4C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D2B73B-7315-46CC-A857-A8A6AE2A75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59A805-D2AE-4B6B-9418-1FB2F391CA4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10325-761A-406F-857F-07466182F6F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6F6CCA-36BE-4B25-98F7-196C67C604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6C47BF-0153-4779-B054-78272A205B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8216BB-8E53-4A90-9B0C-CF411FA80F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94725A-0D00-4150-AAB7-C465592F5D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62E45-E562-49CB-9418-CAAA252DAC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85AAC5-63FB-4121-9FD5-B4947F1D48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55BE63-CF3A-447E-BB24-5F2C301DDB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9169AA-6D30-4035-93FE-36A28F45B53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3C8842-ED26-4714-BEF1-83FE5CAA370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76404C-1042-45D4-A0AC-EDE8A01C35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ACE3E1-EB24-46EB-934B-8AC985655D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4C3CF0-8E8E-4168-BEF9-BF133564CC2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BDDFC-610B-435E-8AE9-AD20FF2016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8E13A9-8EB0-4D38-B165-DD3901E649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CC7159-6B0B-4BE0-A8C9-0D40C071B2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F231E0-103B-43FC-A4FD-58AD8C453D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8A8CDE-BDEC-48B8-9FE4-B4290225918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669762-CE39-4DC2-958C-2726F6B734A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344153-C90A-4844-9CE3-DEB960EC87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87E821-D5B6-4C52-9AB6-85AD757055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A8C20D-8AE7-4B34-8199-816B57BB0A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66644-6EBD-4531-A577-8A8D9F4A1D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05A8F7-2EBA-4388-8C79-0FCBD4574A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8C693B-0878-4023-8B28-8B64B18E39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01654-D425-4A22-8EB8-A3607B17F9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480CFB-8F7B-431D-9C19-BAD14EAE726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08E36-99E9-4ECD-A6C5-DE42403132D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32B2B2-7E52-4716-B225-2FEBF8E8A5F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B721CA-4B5F-4215-8BA2-2CAF51C1E3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F7626B-3359-445F-B459-DA9A6D864A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581B84-5E5E-4167-AAC6-91E9084091B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573D0E-E02A-4E5D-A37B-ABE0424E33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7F99A4-2B21-4A4E-90D0-CBB0A59E60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08FB78-55BA-4591-98B6-FE2CC027FA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951FB9-C024-47B8-A193-9FB421E71B5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ECB82E-34CD-4926-B1A0-567C06DB5D3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7E3E36-102D-45FB-95FC-76C15A17D9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9173E7-8016-40A6-9B87-BCFAABEAD7F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C89100-B3BD-4946-8D0C-4BB6179540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3AF09-2CA8-4824-BCE0-A08FF94234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009526-B98D-4A29-BB74-3E248B4F33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A4788D-47B2-48FE-A499-A8F261BB66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5E8595-AFF2-4164-9C58-FA32AD6B41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DFEE9F-32FB-43C5-ACA7-74D605F56A1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BB3ACF-AA27-4D66-A6E0-BC2218E3526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6487EC-35B8-4990-B25F-AAC636AEB6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E2E30F-69BB-49FC-9AA7-461AF564B0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C80EC3-0227-46E7-BDA3-6B28F78FC9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6AAF76-F9EE-4445-805B-9F90D9EE30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9BD828-54E7-40B6-A89C-CB7B9E0DF3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5B53FF-F79A-46B8-A484-A18980239C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FA494D-280B-4F9E-8BF2-6AF37A9799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333FF6-6AE5-4C14-AB4C-4362152FE1F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8C1E6C-A6D8-4241-9103-FA38CF044A4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77113-2584-47C4-96A0-D954098C4B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1701B7-95DD-4119-AD12-972051C88E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F886B4-5C93-461E-B057-B04416C791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506E0-3186-431C-9E15-2518020524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14ED09-0E85-42AE-B0B0-6DA33161DC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DDEC31-8DBE-406E-A574-02BB8AE089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B1DF2C-D0A0-4D57-837D-97EBFFDEAB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A1278C-2787-45D3-ADD2-D22636B3905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5C507A-8E63-485B-83D2-16332DC568B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146A89-DA54-4CF9-AF01-D3BD544C26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83E5A-58BE-4904-B8CC-166D0BA503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033F88-2A88-4316-85A0-C6C185A636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6DA55C-27A1-476E-B261-D33A40BC32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AFC0E-5718-41ED-8A0E-AB2B5796CF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065148-59AD-4182-B876-A835AD6AD7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5AF125-017F-45D1-9CBC-4130C4278C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C46FC8-84C5-41E1-9DDF-459D90664C8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632AE6-DB85-4ECE-BBC2-6258DC9D990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B51B5-5335-4554-AC10-26A8969555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EDD886-6B3B-4BA1-8553-861116A1509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1E0DCE-9DC8-4CF0-9568-8B55EC31FF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ED4910-F7BB-4683-B0D4-BF3FB1D4EC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5D2B8-BFA1-49B9-9218-B9217987A6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A40DEA-600B-4090-A77D-79FB00B79A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FA17D1-EA81-4ABD-99C8-3B477103D2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6417B7-869B-4609-9D7E-3A70CFCEBED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5C81E3-34AB-4138-8A67-12A125C2EC1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9D6B6B-AC90-481F-A128-D42EE5386D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4364C9-D663-45B0-A185-7BD7C58C87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94FE7D-73F1-4771-9371-FC6EA9A1CC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EB91F8-A807-4A21-9431-5735C21B24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39F02C-762A-4578-95E6-918A3056DE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A67ECA-EED7-4E6B-9628-156DC0A113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C36109-D060-4777-9AC2-81DD458A65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F5333-D7A5-4C92-AB73-C88AB26E373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D1AD7C-C22B-4076-8CB9-6EC97D99BFF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DD7387-CDBD-4B9E-BDD3-725C42106A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7C7C65-15D9-4663-AC17-ABFBD88661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3F6E1-9691-478A-8369-8114286DBC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7B4EF-980C-45C1-920C-9AFC47694A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13E6EE-678E-4101-B759-517F4A7E50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0E9737-23DB-44D8-A18B-BDCBAF86EE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5D877C-ECD5-4B3D-8D18-4CFFBA73F2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EA491F-7373-4A24-A8B5-5D311C3BED2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F319CC-1BE9-4021-B2DA-37041078388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9BC4B0-5251-4C17-9C45-B14BCCA2FC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D0C325-D945-4077-80CF-22FD671DEB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C5D93E-4C5E-4892-8F00-799441E36A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C323C1-CD2C-4D27-8BF4-797A4F19E9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765C1F-4DD4-4B17-83DB-92919D6192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EC4A1B-7B71-4800-A5AA-0E0CC015B4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7F1DF-11D2-42A2-AB75-7E5887A8CE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84386E-2571-4BD4-9191-FE48D3A55D3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FE7D4F-3711-4E73-AE63-5590662C3DC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F4E915-7B0D-463B-9D98-7A2D3A7FAA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FB0DCC-2767-4BFF-A518-3DC5578CF2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DB7A2E-372D-4341-989F-D4C0C5994E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F07E7F-DDF3-46E3-BCAC-A7C3CD1067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36BD82-EE1B-439D-B32D-20C2968710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057DD0-BFFF-449D-AA88-6AC480B04F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9F9980-9CA9-436D-B404-67217B61F8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1AC9B1-CF7D-4B41-88A4-D9D3E09E38F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1D11F3-1938-4ABE-810E-FCD724E8C9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CD7B85-81F1-42CC-9E7A-51A66E3D31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0EAEC-CBFB-46D3-A637-EBC90424F2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17D43C-D31C-4A61-ADA0-E6D5213B65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AF6D1A-CAFE-4DBB-90F5-647F3AD7E5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FD831-EF4A-423B-AB34-6FE37A0F36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244B5D-60D2-47F2-8A7C-7D561B747F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095E8-DBE4-4624-8AB9-31EDB2AF8B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1FBF6C-5BFE-4856-94EC-47575A4ACC8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2DB6F4-8670-4687-B93E-DF2AB991E23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FF1E46-A00C-4A2F-8372-92B58CAFFD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963527-D72B-46CF-87DD-7FC24649339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BEC946-81E5-402A-ABC5-E4C202B82E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76E1DA-9A2E-4DB1-9E16-022E3DA3BC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A1B5C6-72D0-4076-B257-C548891A9D9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796C5F-7226-44D4-A591-CEE41A0EBE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F8980C-D4ED-4784-99D9-6A8F66C1C4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0EC477-AEF7-4745-953F-E5ADBA7A028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5E2473-EF6A-4C3C-940F-6800E8994D4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6D8195-8C72-4B45-BF54-5AC48051A8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150014-8DCE-4C30-9E3F-68AD2887F57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C0029A-7F9B-47F4-B642-A63506B31C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9FAE2C-5F30-45D6-B17F-75E907B0AE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F08DF5-2050-4323-BCD1-54C17FBF5E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5A3BD1-F46C-4C5E-8282-1806B836AF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584EE2-FBD7-4B3C-961A-216C760DC5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B72903-0375-4D20-90D9-EE44BEAE160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22796E-23A7-47A5-A093-92154C4499F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7265D3-1E9C-486E-AA96-F098209A93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C5AB21-D0B0-4900-B347-E706C3EE62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EFA244-E1FD-4289-85D6-816A06BAF4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36229E-1015-4604-BADC-738416614E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BB0F5-13F0-43F2-A2BF-C12036F49B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A5BDC8-8886-4FA7-BE9F-EFD55AE09C6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B5878-D3CD-41A7-8D65-C266DF6A52A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44FE91-8559-4D49-947C-B39415A9A8D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577544-B392-4438-9628-6A0EBA5CE3E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81E977-2979-44F9-9079-27FCEEF406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58BA30-ED61-4F03-A636-AA8ECFEADB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9A5EED-9F71-43BD-9A10-8EF98FE9F1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F5B321-945D-477E-AFB3-C98927A283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D56F19-A602-407B-85DC-F76980F14A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6E84E6-DB5C-43FD-8D5A-254E6B63A1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710AB4-1140-4570-BBEC-15AC4A63394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C8C076-8476-4EBB-8714-664CA87CD90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86389C-82A3-4192-A41D-695023FC78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76FA6D-6C57-4176-B874-F2385F2C7D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ABEE9A-EF6D-48DD-8315-BF307E06B9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25EF6C-2291-4931-ADCC-8C893E12FA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7304CE-91C8-4458-91D6-AFE1939971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E932E3-7F28-43AF-ADE0-D4EFC88478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8B3FB2-A65B-43C6-A19F-8ED6F5EC52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1D7FCD-3179-4D9B-9862-D03BF8F5BD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87D3A7-080F-4829-860B-7123C019AB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101963-7EC7-4556-BE6C-C435650290E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36040D-178A-418F-8E16-E8243E8E1C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AAD23B-C5ED-4CE2-BA0E-011F85B440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BDBA18-5AF9-4946-91BA-3E622BE74E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8452BE-450F-441B-B591-29F3C24C30A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9AF44-4318-478B-B23D-71FB2DED62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F82946-08A6-4CB4-B969-19945F5E95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FFE91-6040-4371-8701-14E2BD200D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59ADF8-1034-477A-8ED6-64AE6413B77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926F90-1378-4427-9C2D-AAB94268172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6541F5-68DD-49A6-8B49-2A917F1016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C0B609-8F9C-4EDA-BD27-DDC3E06F61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CF68A5-6927-41BC-AC95-4A4C6D10E0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864C31-45DE-41DB-A8FF-FF1D0F4F16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8AF8D1-A232-432A-992D-145341199A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28BF15-E9F5-4559-A0D2-206A7AAE2D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E60558-DD05-4E0C-9CC3-8B4731F0B0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7EF85E-96B7-4168-9040-9AFC351E2F4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09EC02-CCA4-4EC9-A4B1-088D4C5F35E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75DD12-285A-4B7B-A0BB-3704878A6B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CE808F-A771-44E4-AAD3-34E04C4DA4D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2A7BBF-4F05-4136-9E17-A4721B7480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A4DAF0-26C0-42FC-83BF-5DC6D7CD5F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778E0-E226-472F-B209-5E00DF322C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6B824A-6C62-40DC-A90C-23EDAD803E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6B98D9-878D-42DF-8FAC-E2CB8D62E7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BB2CB3-DBCD-4BC2-A9C3-29F62079BA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4E299-7BD4-4A34-BED8-125C0BDFD6D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5B83AE-BB07-40F1-9BED-D62ED94664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5527D-713A-45ED-BB27-73E0D2CDE9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A9C91E-2EE4-4E86-8725-BDBC3870F3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66767-F2B5-42EF-BAE7-8CA7EB534A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D24DC6-73D8-45C3-BA90-EEDA5B605E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5FEFB5-A5E5-4B4A-92F5-AB4830C38D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3C714-624E-4A7B-A502-55C039A953B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63D362-00AF-42C2-8A5E-A496AF3B920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893080-087A-4AB5-8432-C311669C444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A9F1E-529E-4C54-97A7-F03BF819859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A0A03-5028-43DA-B575-3B9B95E6E7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BBFC96-185B-420D-B974-710AAF1137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085F20-1C2F-4898-8153-4FE6CDAEEA7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AA54ED-3CE0-43CC-BA44-22240141EA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F09748-E7A8-4BB7-8E2E-253F828AAE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65E1D6-29D6-462E-9FEA-F891DD5C87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A80307-2E46-45DA-B029-3D966D5838F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7CD8E7-4482-4249-815F-C22F733267D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149965-D0BC-44C4-9AA6-2A5FA7F474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88A55F-3F74-45EF-BAFF-E6DC30A67F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593160-E270-450E-813E-18942ED0D8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DCCBA1-CA72-473E-8BEE-A390C5DE7B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04F511-F02B-403D-BCAC-2ABBA85057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BCEE1B-937E-4209-81A1-E19379DB6A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BBC86B-2357-4A5E-9CE3-DCCED8542E4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BF7C1D-7A0B-4E11-9E0D-5362EC3608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149E84-BAB3-4DAF-922B-05F6FB0050A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720DED-1FE4-49D1-AFD5-7EB26B3F57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934FA5-24BB-486C-A4D3-976800D807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DEC975-36C3-405B-99D3-713E8EAE17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C2FB83-FDCA-4B73-B3E5-584F2AC252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0F00D5-B2A1-404C-9A41-5138601EF0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CBE8BE-578E-4F9D-9A92-044B1B8205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6CD4AC-AB22-468B-B84C-6F73055A6A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8E66B0-2FD0-4DD3-B5CB-D1EB618BB0F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4050FC-6ABC-4BD1-9DE0-6F34CA553ED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2F47EF-B654-4D88-8B8C-1C010FA3B7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587F80-E351-4C8A-AFBC-CFC63C32AD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CCEFD-204F-4847-9DC4-F2AC58DD0A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805F65-6BE6-455D-BECE-0FDF264C1A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6DFF09-8A83-44CC-B2BD-10BB0F6CA6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A0C8F8-F010-4B58-AB90-689324F04A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BB2DB7-0ACB-433E-9285-F5922DDF30F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9B4B26-DAFE-400B-A06C-31A94DBB561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6A32C8-A243-4FF6-BC51-A9368D69210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BFE00A-C2C2-4E1D-A4A2-D5D559410A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5C1FD6-CB11-49FA-B4B0-064B2838D9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0DF93-CEF3-4A8C-86D9-6E95F96310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E4F699-1009-4A7B-917F-9E2D9E833B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8508AF-4FFE-48B1-8B3C-BB4E289DC1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1615EF-28B1-43F0-9952-A21FA07C5C6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9D88A1-7E8C-49DB-ABCE-358CE325B5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2B06E1-458C-4647-B6B4-52048D88BA9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9DA1E5-AEC0-40EC-9E21-70ED7E3D750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29003F-E5BF-4BA2-B523-B710778013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00D9A-B7FB-4693-A709-9FE97AE7C1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62CB3-8199-410D-B9F3-8D0A6FDF7C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990A8-6543-4E85-A56F-A3F6B9FE5B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76CE0A-FB8F-4F1C-9030-02DB53079C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CC6CCF-F2E4-4368-B646-E7430F8A32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843E7B-0E1C-4104-AF23-6587FD8419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A12CED-76C1-4D71-A89D-7CEFE2593CC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C75CA-9F25-4C8D-BE80-5531741F84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46BF74-7740-481B-97FC-F68E800C767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EDE43-93C3-4C54-B76B-DDEBAA36FE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6A8629-D373-4D2B-A2A2-CBA086F1F3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527B1C-49C3-4E10-B0D0-6CD538FC99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96A952-8FC5-4157-959E-02EFAF7E57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927FC2-E4FA-4E04-B3F2-00B69A2F57D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0F0FFC-7359-4189-8388-753FA8737D0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DA4018-9B11-4552-9367-237145E55C0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093434-B30A-4E2C-822E-BB814147AF6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B256CC-B7A0-4381-A3FE-B2A5F44547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5B7763-09E9-4009-8CC5-7527DDA76E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A86CD-7326-4150-A493-0A3F047C0A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6ECC52-96A5-483B-A05C-6EFC376D4A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D6CD69-441F-4F49-8694-97BF7C6A84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B505EA-7A6D-4EB1-87D3-84F346A566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7E6485-A076-42C6-8A45-2FC686ED0E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24B806-76DF-461D-B5CE-C15D351A98C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4F2639-7607-4115-8373-430C38CEB50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807B5D-4C18-4660-9A99-7D2C8F64F2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C596D-30C7-4517-8BB6-7384597FC0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655F1C-AD48-435A-BE26-8FDB58E11A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9D5A57-2832-49D6-BE1B-21E6C0B95C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071463-FE61-4533-865F-136A1535AF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2A1A1A-DFAB-491A-BA7C-919C8B99FB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FCDF6-FDEC-4986-960C-D246DD07DB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59057A-C26D-4D46-BC63-408C9AC5C0D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3A512F-B8B3-45DD-9BE1-4C80AF4945B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C4109E-213B-4872-854B-8637BE1345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222720-778D-4A25-AC4E-CCEB8BCAF2A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50DE6B-00B8-45AD-9A83-E40F1917F6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73010D-C9A3-4DDA-8074-A782B6A8A5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6CBEDF-F7F9-4BEC-AB2B-93E08C795A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2830A4-4F95-47CE-B949-13CEDB5834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BD395D-4B24-4A22-BF41-17B12B7E40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6A3E87-BB01-4E78-A0EB-E7128AB5DE6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36AD7-2BF0-4B3B-BC52-D733B0A6A16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08F0BE-58B6-4951-9091-C3319CE756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EBBF5-E93A-4C0D-BEB2-A5B20BC372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DCDDE1-A94D-4D79-8C83-FA8DE8A05E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7EF3B-00A8-4C19-8A98-94F4391321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4E8AFF-AD07-4596-9FD6-5881C01AB1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A1BD7C-34CB-47DC-B4F8-F54110FA3B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D31DEF-ED9E-469C-96DE-9472AE4945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E1FAC6-4920-41BE-8EB5-E7848E7E7D6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00CF7D-87AE-4939-8338-2900FA5F168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469D5-5349-40BF-B462-4AFF81BEE6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B3F7DE-0B92-486D-AD31-AAEB5BF776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EF8E13-40E6-4CC9-8A6F-FDA91F0808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8643FF-AE09-483A-BFC7-21E01D7AE2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13A351-FAEC-47E3-A75A-50F0402C63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439AEC-C40D-47EB-A1F5-AA40E57AD8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A54CCF-2272-439A-8610-0411F3B484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4C032C-FECA-4513-9EB4-065C36BCFA5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F65046-89D9-4E39-BD60-0C1C5604055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22510B-198A-4061-8B87-6F964ABD66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D9C9E0-CCD4-4655-AD06-ADC70482AF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B2E6A1-E6E4-4967-9042-7450851B57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243E42-8AEA-4E54-B88A-C66537E6DE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9B400-1363-4B90-BF05-D4EAB254A3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D1E559-25C5-44FB-808E-8340651BC7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8117A-4A44-4545-953B-4F1D0C4448A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915ACF-7388-4E93-9701-4E706129CA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12231C-82C4-412C-89E9-858C0E10C98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93D40C-1FF7-4233-9553-8408C4B102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35F8E8-EE30-4485-8A8B-E1062194DC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5AADF6-C37B-4D28-B82B-4268A17B95F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2968FD-52FB-455F-8259-D5B6434DEA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5928CE-DAE7-4647-B6A4-B6132C7DEF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27D9BE-B461-4A95-BB7F-39BEC411024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E934D9-0FD1-4ACE-8EF4-F3765720BA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6A59EC-6755-44F3-8625-A3D43EE716A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F2A88C-11DB-40A4-ADEE-426453780E6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435F0B-83FF-4D3D-AB6A-D8E2189E3A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17C538-527A-43C2-A599-D46292959A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64A652-98EC-49A5-A8E9-F7D11F5FE2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ADC870-DEFE-4A0B-B946-4EDE07B0EC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9AA678-CFA3-4B39-AECB-8AEA9A371F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B4A088-399A-4D8E-9B45-9B0194B8FF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EC4E20-02C1-4477-ADA8-3FB9CF369A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49CF79-0D5C-4119-A966-E520D62CC52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A8AAF2-AC49-498C-9A50-5DCAAB30EAC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D3603D-C4D1-4DA3-93BD-E525583EF1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549D94-AC06-4EBE-8C77-173A7E8FF0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7C6CF9-B3B6-4E41-A93B-88146B1FA6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2C6BD1-5340-4A6E-AA07-A01C612A34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EB621E-B711-4C98-91FD-CA252257F6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D10D4C-CDE4-46D2-8210-D43CB2BAE6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D758CF-EF08-4974-B1BD-D3097A21BC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9099AC-275A-4CC6-A858-11E4B518E28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43F1FE-D615-4F14-B329-92E329A2005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909E2E-BBE0-4C5C-AC05-4010FD7EEE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A80253-48BE-40D0-83A1-11793B0059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59B9A5-B283-4F72-A646-F2DEC9D99F7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5E7F72-1694-4667-903A-97FA131F0E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3D20BE-7D4B-4F2E-9460-1089A1409B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55C248-6BB0-4C0C-80BD-CBD30DDCA3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E5C53C-F1C5-488F-845E-D53CD93F5D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6F8891-B0E5-49A5-B126-269D4B551D9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BDFCF1-46C0-44EA-85FB-B6CD7413DBA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28B9DB-3D95-485F-8E2E-896DF574AF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47C6B6-4979-4A97-8700-BC6AE72583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F01FCF-28CC-4B6E-B1FE-57817FE678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A6F06B-54B3-4CEB-84B9-A3988E167C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53B709-CAFA-45BD-92C9-C17219431AD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34BA0E-F137-4335-A792-ADD74367A8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5A24D6-B76F-4213-AE12-5D25862ECB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9AD991-BD79-496D-94CE-D3FB107330B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B1E80-812B-438D-BDFE-E4F94A8CECC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6F39B0-4EBA-418C-BCC3-DD9CAEA180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BA419A-432B-4C90-B0A7-1AEF9B3BA2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2AF9D9-FCE2-451E-88A9-EE0DC0BF51F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1333A1-1C48-4C91-8ACC-7936E87FEC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396A02-C711-44DE-8FDC-A0EDE858D7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F3CB91-81FF-4655-AE8A-DDF8F0E24F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9F5F04-722C-4DC8-A825-C12D438E3D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A3AEC1-C417-49C4-830A-311B290056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63033C-DF07-4067-86AD-FF6ACCC5058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77E4A-0463-4E1D-8578-879CC130A2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D70C99-2051-4A2D-AF0B-2F5FA6234B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72BCF-CD1C-4D9D-ADC8-9F4B1FA276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9F6B3D-EB4C-4FB7-83DD-C66C3B5719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85D0AE-CB87-45E6-B173-CFF19A96BA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874E1A-75AF-41A2-A5B6-4A13BF82F6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044D31-13E6-4B0B-ADF4-8D60A6B9D7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F0B45B-89FA-45E1-B3C8-48E967685DF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197582-8F1E-42C9-BB78-51357D996E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202E0B-D5FC-4C71-93B2-EF5AF4DFE5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2563C9-37A6-4343-A3AD-7F88B8D868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403A8C-A4C7-4465-A5F4-495826203E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F1D6AC-43D5-4508-9271-2B24046549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4939F6-C3F8-43C5-9A2E-6560A52B28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6C319E-63FD-4273-9298-EFFFCE999F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8ED52B-A1D2-447D-9D0E-6D865E6C09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93BA56-3BC3-41D2-9CB6-D5172A67A4C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506286-EAC8-46EC-B703-93FDAF99897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1943B4-E806-4281-9898-BBD54A1391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9EC8D7-3357-4F27-BBD6-BB828E0176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659AD-63ED-459E-B13B-BA7BF7760A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3AB8B8-A3AC-4423-8B5B-64D3318B842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495D57-48A7-47FB-A189-B8C1C69CE4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A0E8C4-8B55-4576-90AE-8EB43BD654D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8465C0-37E0-43E8-B599-D299688018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1B0409-61DC-40B5-B81A-32B4C20BDE6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BCEB5-2D14-4D5B-B577-5FAB87B0F85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3E955B-B6EA-4960-81EB-C0677D166A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46B969-EDBE-43B2-922A-5A70025ADC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294FDF-F701-4DC7-9160-AF51AF26CD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08A38D-FB54-4854-8CB7-4CBF947DF9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40A573-8245-481E-A84B-10E96FA330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10B562-2759-453D-B7EA-62807ABC9D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66F5A-F71D-4896-AB4F-E6A4FEF370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5A5B66-109C-4A7E-BC07-1EC295E7294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01F710-E8D6-4454-9C0B-E825478D772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2581A0-46AA-4739-9971-11A813EA93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11AF41-877F-4541-9A64-8C03856F04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356191-DD46-4771-AA5C-9DA13823E6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D8CCAE-20C8-41B3-95CE-27638876F7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D55C01-D63F-4BCE-83AF-0AC299035D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3363B9-C1AD-4D24-800F-D0FB8306DBF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6D670-5AD8-4E0F-9B4A-3FB6473774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95B1FE-8CE9-48B8-A55A-F90B856F0A9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03F90-D520-4B8F-B91A-5362B7B4341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915774-4495-4C6D-8BC6-121E97D46E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5A902F-D0F2-48C8-BF0E-E12C978654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96B9E-72A2-4DA0-8CF8-B775FA423B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17C239-BC04-4B0B-9ED6-75D4BFF69A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6712AC-7E0C-41C5-9A86-3AE7BDBE5B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339A2D-6617-4B60-A12F-754944AE8B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D17F78-CA2F-4AC6-B7E0-F42155DB777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CC577D-8B44-4531-BD6F-F4161FFEEDF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BDE654-9706-44C3-A929-BDA4024F08D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D9D596-F7BA-4D24-AFDB-5D2C3F77BD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C27567-7220-44A6-8176-BB6982D68B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87D544-E37E-43A7-AC26-13AAEEFB3F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ABA152-48E0-4BDB-B075-7C662BFF27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B49F06-B7C3-4454-84B6-2ADDEA4326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487111-9802-49BD-82F4-3130848D89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4B68BE-3641-43BE-BB57-04C0A2EAF9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F544B9-1FE5-4EB7-93C3-AFACCA74C73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F543AD-A54F-42D7-9BD4-A78E07BD27E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1952B-94EB-4799-B5AE-C6A452C437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25FCBD-E800-4210-88CA-35F1147513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2175AD-0143-46DF-9E7C-D19A2FEB8C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5D5052-A0DF-4DAD-82E7-922E4B31C0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4DD2B4-F3EC-456F-95F7-C573324C41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1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59BAED-5D4F-48E8-A3D1-05FCA6BA9C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9C968F-6787-4F91-90D7-06D8457185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8714BA-66A9-401A-B22A-F4E9398D119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CAC142-0C4C-4DF3-BC05-096B9C9D6DE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642039-936D-4702-9DBD-F659F4822DA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13EA1-79A3-4721-9EB8-512554AD53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7FCDA0-B525-446F-8466-7230404121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9A6FCF-6AF7-42DD-B197-8F057F1E7AF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335EFC-3CD0-49F7-82B6-D5B2E7EB04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0A2169-0544-4266-B8FF-B51622A01D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B33B38-30F3-4599-9249-6A12799019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62CE88-C009-415A-B4C7-4B02FF67C7D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996268-A6CA-4879-9EA3-D5079C54D5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794CE6-D125-4524-B350-0A8A1BFD61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39CE5-D0F8-4FC2-8B6E-B7C79B776F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3FB9D2-5240-419E-8149-10529AF221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12B2A7-EF61-481B-BC0A-866323D063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B8CBEB-EC5F-4027-BD94-81ED8D9AF0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BBC3DA-FA84-4EC1-85A9-CE43BD2D4C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9360CB-5DC7-4AE6-8B6F-9190B255D5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9831F6-209D-4A50-85AD-B159AD588A2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1AB28B-45D1-41D4-A899-008FF21FBF9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CF68A-7E09-4BEB-B1E5-9CF3CD5B53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DA99DE-A947-4406-A7FE-846B5370D5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05E3BF-3FAC-417C-8C59-5ADB119D17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D94296-DEBE-4C5B-8D74-6B46C28192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BE59EA-52AC-4B55-9E22-8C3E69EF07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006F7E-61F7-4DFD-A65E-4B7DEA32B9A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1E3B8C-1072-4DB1-BD90-66FB436C11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2882DC-5FB4-4721-9B5A-B9D7C64D6B2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CD4127-E532-451B-B8E9-A581410C670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9907C2-DD99-4468-94F9-083BBC4B3A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71CE9A-5083-4496-9C91-2E322F25BF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8B7A91-5E53-4B12-A261-166B6767D3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A8C59A-E26D-4D0C-ACBA-B094CA5922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A1941-C942-4609-BE68-E665F336F4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30CD47-3F0C-49AF-9B07-B24E21CFB7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2ADD2-B072-46E8-BFB4-CA0BF2482B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83EB5B-AEE0-40FF-8B24-C43B059F0DC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7771FC-390A-4DD0-9AC4-14A7B73F7BB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60C7C5-02A3-41DE-87EE-0A6CCD72D1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82B5BB-2E5B-41D4-B239-256DD80B52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8B06E-19B0-4EE3-96B7-4DEB37CC79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DA5E42-6107-4F30-A09E-9A0ABE0A75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523CF6-A7AC-4B72-9099-AE8146775F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718236-8553-45F7-88DE-E968F2E94F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D1BA16-2EEA-40DE-8CD2-732F03B86F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B1F28B-B207-4506-90F5-1E792FF52D0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065FD3-639B-4B02-AD04-0D38AC512CD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7F0883-9AE2-46D3-891F-C2ADB26D73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8F3BC2-350C-4E39-8534-1EE0ED4805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95DFDD-C580-4668-B8FB-BE893B340C1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577A9B-FEAE-4221-B0D6-11FE81CBE2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3A60E-01E6-4EFE-B943-8C67211D2A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FDE5F6-8555-4CBB-9821-956DE84ADF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A108E4-32B2-42BE-AFE9-1CA204D386A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4D4866-5A76-49DB-8812-C07B38EB75B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D184BA-9A3D-4BB4-82D0-5551E20DE7F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73B78-0F9B-4C37-AEA1-4A637203D3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C092E3-D0DD-45C6-8BD5-22BB4AFCC94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68E17E-BB2C-4D87-9024-6036C7F27DA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334C9F-BEDC-4265-9EB8-86E58B0721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F95542-42C7-40F1-8368-98B09451BF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089589-EE7E-4BC4-961E-8786785384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33AD77-B504-4EAF-AAAA-170F09E612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D68035-BE46-44F9-BAC4-3784E783B7F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C0BF34-CEF9-4D4F-862A-19EF85A7A4A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37711-162A-4788-94E8-714C5FBBD3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056A7-E719-442C-B1E2-5D3F44088F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567C8-E7C3-4FF5-A9AE-21598CE60F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0512B3-A557-47EC-A811-7E025BB1B6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7B5A6D-6C85-483B-9976-71BF8A0703A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8C956E-7D78-4099-9CC1-D02F886DA4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76F5B2-2135-4179-ACAE-661928D0D2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85FB00-D46D-449A-8535-926D80EF30E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605292-C2C4-49E1-B8B9-02423E5AE28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1CCA43-7E14-48A3-942F-F15741F32F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48201E-C161-45DE-8C28-ED78BE68C9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0D3480-F09C-4DF2-8F4B-1E9B136C790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BE3A7F-EEAD-4C7D-8F79-906CEA47E0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308248-DC04-442C-BF9D-C9E632D3BE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0D35BB-2D49-40F4-8687-0FF49798D9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E5F89-FF99-4FE4-8131-B477718C55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FCF510-F5DA-4D1E-99AD-54198410C97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2D88A0-4C8B-44C4-8A35-D8BAF2053F5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D4F75-3614-4BCE-8A31-13597C123D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02E92-197B-4B36-8271-6D03447154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7AC4A1-56A0-4416-9E48-38D5BB9449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66BE74-52C7-4779-82BB-F9C992CD9A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427A66-C158-49F0-8B4F-3060FCCB89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6438E1-18AF-423E-B430-312A843F8A7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BCB02A-61E3-4A9C-B60A-1E4F12FD41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7D0943-9993-43EC-BEFE-78470AC57A7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17145E-2A22-4FA7-AF20-1C28BA66C6F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D69D9B-B4D6-4EAB-B2D3-DF8DC8D58C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A80FAD-20D5-4F82-BACF-9F38C13E2B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FF7BB8-7C4B-4E5B-932D-02821A6296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AA2B6-6128-4DFD-ABA4-1525920AF3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D8EE9-9897-4FB0-B868-D0D6E30838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BAEEC6-4A77-4E3C-81E8-4552230AC2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D346EA-2833-4070-8B47-24A44B5BD1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B61AA9-BC08-4E06-A483-BC3CA75C2E1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F370B-BAF2-4BCE-B05B-A95433F9AC9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AD8CBA-FE21-4B16-94B1-0CE724DEC32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6181F-8D13-4FCE-87BB-0F8C1835DED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DA483F-3E8B-43D8-A971-CD97EED80C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8D831B-975F-4307-85EA-DD5DFF1F400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8721D3-C8F9-45CE-9AAF-6AE6A8B71C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91B363-36E6-4421-9102-E69631AD27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A7B8E-6D10-4D6A-9D23-625F3470B2D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422705-32D0-4B56-B4EA-817D6EA72A1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28AAD4-0788-4EF2-B404-FA2B2985F9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E4039A-5DC2-4553-BE81-BEF459EA82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68AB30-2FE3-4D51-B84B-69CBF8F22A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3A9503-C75C-4335-921E-666007717B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595057-B4AB-4777-BE38-7646104EBD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E947DF-2FB0-4EAA-A1C3-3B87AB99CA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CDF8FD-1DC0-4BBE-A752-925A3B7BC7D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4A8F0A-8B29-4881-A31D-0BA0CAA1077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71C712-D35C-4B3A-A1B4-1A3E16C449A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80552E-15D1-4EAA-8662-D5A251A1A9A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92E929-B952-45B5-B2F9-CE88E7227A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141551-C401-488F-9C2B-5BCA1ADCB8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418D75-6CAD-4E6D-9155-63715F7456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08BDD1-FE8B-421A-A187-C7E7BD89E4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07C1FB-C035-4E3A-BD32-6B76B5E568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3D6D9E-682C-4D92-A20A-27FB36B788B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8484E7-39FF-4A0D-83A6-D2BB8E12EF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922DB8-89E0-4421-9ED6-AAB966E3600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68BF2F-A3DC-46BD-8250-64FCB213566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9DDADC-9653-4933-84ED-971CC5B9C4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6C30FE-8518-47C0-9824-C4570112AD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5CBE02-1207-4A12-BF27-2D4850E7B0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7FE12C-477A-4548-98D7-C5CB3B15E5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3276A-C2DD-48B3-BD18-C645114FBA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12D413-6A0F-4B47-B080-DCCE1FAB3A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546E7E-D8EF-458E-9F59-593FD6C0D9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FB4610-A830-40E0-B04C-2783898E075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90110B-EE6F-4205-93A5-0D4230B14F8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B10787-70BB-461C-9F26-FC6BBED90C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2D7889-A102-43FC-8A7C-33B12FBE73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3CF219-91E5-406F-966E-1C80C0EE33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48E28D-734A-4E3C-B641-13AB952F9D5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0A5F35-C9E1-4D89-9AEA-9505802AC2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06BE9F-AA72-4189-A9ED-412CCAE949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7C6CC0-4901-477C-A1F8-0B32113FF4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CE33E5-81F6-4074-BDD2-3D4AA6BC037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ADFC41-5D7B-4D6F-A385-1742FC71AA0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AA7DA2-5555-4FC5-8D3D-7ABE39446C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33C7B7-22CD-4879-9307-692FF0123F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9D1617-D6F0-4D02-B0D2-E5EF042CF6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94D00B-7D99-4F77-A25E-5B5B46FDB1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4DD97-1E09-4EAD-8137-5E36540CF9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2F5FA9-29C6-47E9-9E76-D5F16CCB3E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3423F2-0D6C-4846-94A8-7164B68F28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50465F-D0B2-4104-89B0-ADD6C173621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4AEBFA-B7BD-4C54-8351-B6797597897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7903FD-CD90-4AE6-A275-166C153C71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5C1D18-F4D7-4755-ACC5-69EC7F3AC8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3F98AE-D75F-41AE-80DB-E60CEA02D5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40E5CD-627A-41BA-A162-8C145CD5D2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3D58CB-6B91-4EDD-8EAD-9F888E7A71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FFB309-3A1F-47DA-BF9D-57278AA2DFD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995813-F733-4F34-BD5C-15151E3AC6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14DE1E-C998-4A31-B5CE-98B4CAA4D69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95A3AC-E675-4535-848C-2F9A54AEAB3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FAE2D-E336-4A11-BD38-2EED89A28D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E9F7A0-C47B-4A22-915A-5F9DEDCF9C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FD149B-8CA5-48F7-88BF-78D72C1D45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2A442-B611-4BFA-9CA3-F2C6A004A5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A25F1D-BE0A-4CCE-8C67-5DBF7BD6CF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89B44B-1443-4484-A782-9E8997C658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404238-83E8-477A-9671-E55E975CEE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B1612B-8E89-4B62-9CBC-85A44BEDFFF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FAEE9B-1237-467F-A0DD-D7CEA98AC74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12825-77E3-4754-8971-45A4B76B42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B842B9-2125-4EF6-B573-BE5B3BDE55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36F4FE-A918-457B-920A-E52919F449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16B5B2-85E0-47B0-B420-F654CA848B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1D1E0E-B275-4931-B5AE-AB92034688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0E3145-265A-4160-B7B9-0CC8AABCA9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6FBEE0-66E6-44FF-B3E1-12FD4C8EFA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82F87B-97AF-4AC6-8E79-CDC52F147F8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800E66-0732-4FD1-A4E4-335BA58D99E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51A3A4-A670-4CDF-A26E-DD23CC9E80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D086BD-30D4-402F-A0AA-ADA58139B4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68D9C0-58C7-43E9-9526-A45C746BFA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6B1E6-F643-4008-9327-C9402A43DC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C9D8F4-9B76-4508-B8B3-6C4E4E0A4B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2716ED-74CD-4F35-8F62-F4623D0961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002DE5-C776-44DE-8284-00DA11A16F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E89E5B-BF40-4256-92FC-9BC75AFAE63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313C27-0D8A-4E28-92F7-B53E66A55AA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8EEC37-0455-48EF-8D15-6E1ED7C376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3FD72-B884-4F0F-9292-6ADB1CA372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9297D2-45CC-4F3E-BF4C-5D08E8178CD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99CC22-F24D-4468-9D39-C11B7CAA93B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253C66-4144-4AA5-8E11-F0220F4E1F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9CC8BE-5AC7-4367-87EF-23BF29B357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45CB2-1BDE-4C9E-A85A-32F158A187F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3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401B3E-CF2E-42B0-B979-16A3FF77868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774F9F-D3DA-4225-99E0-77986B7F40E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A0CD6-EFEA-4212-9A7F-3B2A637D96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6C0303-BF60-4064-91FB-74517096F5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418A7E-B622-4AFF-ABEC-C8404E5D51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631320-5784-479F-AD87-8F066FF256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6BCFEE-CE7D-44A8-B28D-27454726E5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704726-BF77-437A-BFC3-E2FD42F5BE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77558-FA00-4A88-A298-273B8F40B7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ED3DA2-A6C1-4149-95E2-45AA5CE22AD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9C82D5-D552-4F8D-AF08-B3FDCE57721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13D996-B4C0-4CA0-A346-55D8F338EC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D67AA-7A80-4086-A642-0DDB315E49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B8E5EB-9988-4CE9-8084-D3006826AD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250E98-5A70-489F-A7F8-B2E825D9AF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316FDD-6650-4F24-975D-94B776DEFE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9E9F30-CD14-4EF6-8AC5-516386FDB6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07787E-4DC4-4442-B269-8062D68E0F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BF6DA0-4E64-4476-9AC1-9634A05B27B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865BED-4CB3-45DC-B4BE-AC807A5CDBC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3903C4-9BE0-4F55-A77E-1B2D9B69AA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43E0E7-4C8B-4EBB-BF84-08413F84E7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D68DCE-DD75-422B-B6B9-50E77992BF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0C8C51-488E-418E-81C0-2D3BB5D526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3B255-7B73-4898-9A63-7EF8BEFEE6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DB18EC-68CE-4FD1-B74F-08F404A246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E1EDAD-4FA2-405C-9D87-9832A4CB2A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DBA93A-397F-44D0-94D0-266DC6211A6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960E5D-D97B-44EF-9977-9F27D56E508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F1F898-E6FA-4813-928B-B5246813B06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8F301-8DED-46B8-BD3E-DB16FF0321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3663AF-6F63-4E25-8B11-43EEC1D6A5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05EE5-13DB-4D3C-B5BD-7C398B449F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0533C0-5D3F-4CAE-9F9A-7A8EAA94B1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E7E56F-E460-4815-80FE-8356800F53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8997B6-CF63-4230-8EC6-284AB06FEA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F55F0F-ED52-4E2F-867A-C325A70055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BF1937-CCC8-431D-8096-E4C78C73984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364886-D9A8-40FE-BEB6-B268AE63CE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B78241-6F18-4955-9422-8AA2B44A799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80F9A-1EA2-455A-A7DF-C9906D292F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E4FA00-F292-4219-A5A8-508F02FD3F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AE4D67-EA5F-48DD-8329-E8F1A52F54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E5B259-E4B2-4F06-9265-49B09B1F041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B1F3D-4DE4-48C5-8DA7-1102047B18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D56487-2E83-4BA5-98DA-73A485AC778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652A4F-2FA9-41C0-94BC-5A5522D6BFC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26E1D8-8A81-4059-9E7D-F0AA876954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D29B46-008E-453D-8288-DFB4671779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9592E-379B-435F-80F3-F0AF64A5EB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AC335-39FA-4106-A122-72AF6DD6036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17B85E-D586-4EAF-8B61-5D0A9330C9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8B2733-9257-4E6B-99F9-A3A6193669B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373D3D-4A87-4C00-B60D-D81B4B58BF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194461-85FE-4401-8024-339CFA787F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0E41D-B059-48DD-9E41-1274F54A0AD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98B3B-2CEF-40A3-87EF-EDE821E3929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67AD64-EB74-4D83-9359-5D6EF6BA82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1DA863-F13C-4F27-B468-56AACD1584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80B20D-194E-45D9-BFAD-7F0157DD1A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2928E-7FDF-4C88-A8A0-6D06FFAFE1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9062F0-1085-461A-B899-BB4143E360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6A6B5F-0860-4886-8CDE-A5A78EB17F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E0CE2B-0725-42E9-AFF6-0E7BC41038C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8D3DEB-2D8F-4FA0-B9DD-10AF8B3CBEA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2D623F-80CC-41A5-836E-AB69D01B82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ADEAC-80B0-4D71-9198-696C1A48D2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BF1D70-114C-47F1-A464-7D17A2E8B8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03FEE9-A12F-413C-AFA8-B775E0B45C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FD042A-4618-4012-88D8-49E940186B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8EBFB1-7A2A-484C-AD6B-9B106036F2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414D24-6A7C-452C-9CCC-042A415FF3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F5A0E5-04C2-437E-9868-B71CA6A4A2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769306-CCDC-46FA-8E11-6AEE42788C7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52CDD8-CC3D-4E44-A6A3-BB671857AB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CA3376-DB7C-4D67-8DF5-FDC7421C52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3FF23-415C-4948-A2DB-4F15D8D986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B8A028-046F-465D-8214-DFFA9C554D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7992BA-EDDA-4404-9D56-39CF02824A6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A7D48D-6400-410F-943F-441DD2581FD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3FCB05-02EA-4CD7-9328-AD91705FD19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A8B863-DB6D-4305-B1C9-160EEB459F7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6AB5D-8D86-47A1-A142-A55CE9888F8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5BA8B3-822A-4D2D-90A0-DF97BE9F45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55659-873B-4340-84D4-F36C9C570C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80814E-C93F-43B4-98C4-006E5D8F97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E2676A-7039-4653-BD32-DC1D2FF934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CB8BE1-4036-4342-86F8-19AEE26770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E7FF1B-BBE9-4C81-8D36-1EA655B697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0E8A75-FC86-4A1C-8809-7B446B588A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C76F7D-07DD-4A51-99ED-3469A10BD90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5B8C74-4A47-45F9-99B9-55211DD622B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91B4F-B483-417F-82BC-45763AB4CC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5A997-88CE-4506-87FA-E009C85F25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4D324C-E7E4-4389-AC15-780C672161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9E95B6-7838-4692-8654-52234535FB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0710D8-ADC7-4224-8266-1B4CC7A4E4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655B39-763D-4C41-8927-CFA3BE8E18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AFDC3A-E6E3-4D10-A9F5-8DC7FDE9E0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A8FA9E-6E38-4A49-9115-360A8A89E88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43BE8F-B6D1-4BD9-B1A9-D609B92F43D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9805AC-16F6-4C68-8140-39174E5796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CC5535-3D1B-4BE7-9CA1-D1B914F867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22B40C-D5D0-49C1-B16F-E31388E746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38BAF6-4154-4C52-ADE2-4401A51B97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CCF63-9618-4466-A2C5-0D97729570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C314FA-AC14-41A6-B9D3-5F9BA4E6D2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BFC518-E35D-4809-A7D9-1EA8D0C768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942155-3A7B-4D84-9908-50395D1CAD2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60D250-EB68-4042-A25D-E49E29F24CA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C758F0-95D3-4CB6-A4B5-381EC7A6EF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FA7702-2905-4F65-9FDA-B76404F6E7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63B268-2CA3-42E9-87BD-66663E12B8E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816E1C-38F0-4A70-BA93-119CC1C8D5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0CF7E-EE5D-4C19-8F00-1D69D118662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184EE7-70E6-45EE-B2AC-831A322729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EEBF3F-AE93-4A14-A901-DF3BD9DAF6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011BC6-F248-48EB-A751-9E778946DE8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D01F6A-5D92-413F-82B0-1C01357A7DB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8B3A4E-567E-412C-9AED-326722A5EA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C52B19-1646-4647-9BF8-02B9D1E739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78DE90-D591-46F1-80CE-8A61C9360B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14890-2F40-49EF-A747-860A2C0AF6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F4AE6-6308-40DB-909E-FBF4620C49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D1B532-A7A6-425F-BADF-E0034E0B52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A8EB1B-6516-4D74-8DF1-8E6FB5C3B4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D78123-4BD7-4B64-B934-9C831A77163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6D5151-E619-4988-BEF3-3D5D43AF9A9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088F3-8620-4F16-9BED-872F9A9B65B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223246-96E3-4B97-9AEF-ACE030BDD21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1327E3-88E8-4BD5-A90B-6DC5C8CC8F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C3963F-7D12-4436-8DDA-1131885C73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7C4227-A3C1-4842-BB7C-FE89ACAB6A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0918EE-55BB-44FD-B48B-A7140AFA9C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1E9FAB-B005-435E-832D-4C67D93D51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828F7F-5D4A-498B-A74A-79AD34E977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5A3438-A39C-46B7-B428-BE7FB09512A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29643F-9569-4C26-8BF4-A52A256D83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371367-E4CB-4FF3-B52E-5FF12929DA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B18FAB-EC77-4248-AA6B-DEEED07DB7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D2AEAA-5B57-4500-B3EA-43C4779C93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DDC781-5419-4019-A1F1-1F7078E800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476FC8-690D-4C97-93B7-F21A1CB6FDE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5B1EB4-9E8E-4AEF-9454-AAA06A11FA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EB146B-9AD8-4BC1-B84E-29787E3E6FB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D475D4-7E00-417D-A541-F25AC9ECBEF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34C684-C90A-4D4B-8304-2C7215EB29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314391-C14F-407C-AEE7-90C1F57B14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67F218-CA53-4210-91F7-01FAD293352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F6932-03F3-4F96-82AE-C346EF42CB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1C2C21-FB30-417D-B0AB-7F9CFB1AAC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0AAB1D-D550-4B51-A5E0-1D9E13C394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D6288-15F8-4871-9171-76AB9E4B3D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70CAA8-7AA2-4691-858E-1609A302D41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438653-F8F0-40B0-834E-2ACF3848DCB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37081A-9FBF-4427-AE0B-B6193E11EC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8E1F2B-239F-435C-BF35-7AB71B2EC9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65EA9E-70F2-4AD2-B05A-78D68BE1D6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409986-17F9-46ED-9AA7-2C8D98A3DA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7FBB28-BCE6-486A-8316-3835AC0D4E1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87DFFA-AE01-465D-8DE6-6EF4390A8D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637035-4357-4B21-94E2-81D9A16363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9E278D-F1AF-47E8-9C51-9D0A763C504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4BE769-AB52-4233-932C-C83323D28AF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0E1D97-2D91-4127-AF5E-1E4E30BD52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83A15B-88BE-4E98-91DF-9A8D88D4FC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8A3C5B-9DAC-4CB0-A7A9-92DCC539FB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09ABC-2D42-46BE-90CF-DFEF7DDE64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64246C-9CCA-4D0A-B99C-EB25543ADF7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E8554B-5F58-4654-A928-2FF5478956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65DB66-FC1E-4911-AFF6-E55D3144D4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F8ED47-4D16-498A-9A8A-A31DE90DE05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810BCA-2D8F-4CC2-A182-31C094356D8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720595-CE93-424F-AD42-2BBE60D7744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F29495-D74B-4C1E-8576-E434242584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385E0-9A44-4D00-828A-584B21FE0C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E81305-320D-46C5-85D8-ED38DCB8AB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75E2E6-0DC4-471B-86E2-A0F4C70094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232314-1ED6-4C73-AD13-CAA8926AD4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EEAF78-4432-4F58-98A2-60557AAD1D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6E1D3A-AC48-47BC-8586-9075248FBD9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C583A0-7210-4AF6-9973-5252AB9CAC2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63950-D7AF-42AB-9354-9B50754F8E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C93C68-C08F-4ADC-B0F2-FA6ADC0C1A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932181-898F-4FC6-A281-935F380057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25539F-0715-45A7-AA76-4C0FB40DFA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F976B-5745-41D7-8507-9C7935F71D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E51B5E-7FDE-4D66-AA6D-5E3C163842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1D0591-6D5B-493E-BA8C-0DE6CC5BE2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251770-72D9-49A1-93EB-6E24087AFD1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0A19F6-7E9C-4752-B134-5FFC7C5F44E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23FD8-E455-48E6-856F-D4CFC1595B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5D96A8-490D-442F-B3CA-C6056E710E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4C4016-803C-4E2B-8C53-26B3C1F286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92C2A-AFDD-445D-B623-817CAB7D88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4F391F-EFE0-4A74-A68A-2713302F42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141420-C86B-443C-8397-7A32B91953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7B49E1-F8B7-46A5-95EE-9635E4F642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270033-008F-4BD9-9EC6-0254E11BA85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B4A203-67C1-4D49-A566-714AE29A070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6C98CC-2E84-4087-B2BE-E2C6CC2792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800D4F-F05B-4F30-A2C4-10B345FD3B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77522-FC0F-4BF0-A0F8-E38F4A9C91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380314-4BDF-4721-8108-D70201D8F3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8859A6-AC81-4B40-AFE0-81EBDB562C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820D55-80ED-43FF-B43B-48C685C9FC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02F11-638C-4FE5-B43B-017AC40C73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94FEE2-3D1F-43FD-9408-2FBFFCC00BE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355054-4C48-44A8-9FA0-42988294742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7C23B-1BFE-40DF-B9B0-E42E108E0D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D735DF-731E-4DAA-8C0A-973D878773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2D6D2D-231E-4BC8-92C3-74B6C43C19A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64D4D6-2E9F-4289-A168-E7134D6B63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EEF824-40D9-464C-A1CA-2FCAF95D51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EC5F4C-774E-49A6-867F-7C80F50403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F7DB3C-B7F1-4333-B3B6-4BCEEEBD5ED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2481CC-D959-4648-B23B-C9DF5ED6FAF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E66940-1F0A-4146-813C-02215D2C499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E53F4C-DF59-4DE6-BF76-C84BC38052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EBA3FD-D296-4A5B-954A-CD96FD33352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07963-F0F2-4C67-81B0-D9F88A601F4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98E36A-EEE4-4CB8-8B9D-B4B7261125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A2DE5-8B77-44A2-9068-9D706617BE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6DA44E-3EDF-4FDB-8C83-272105E8B9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8A32A7-F7E7-42AD-8284-1F0698F04E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C6A232-8DC7-439F-B3B1-B1D0BC6E51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488EC-C7F5-40F3-90AC-755AA88AD1E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CF87EB-F21A-40AB-A76B-AD8ECBA709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C4BFAE-DD52-4578-BB81-ADF1191355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B1969C-8BB2-4E71-8C34-336E30C26B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CB9D1D-EF5A-4720-B03E-8964CA0D92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25C16-1282-4201-81BA-4617129ACA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42593A-D88E-4397-BDEE-987F09AB9C4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60007A-5641-43F2-BD6D-83DC3F6C0C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89269C-2CCB-4264-AF3A-93347645A5C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754F7D-E605-4D46-99A8-24AC44E04A6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073B27-B922-40F7-9DE0-EFBF5A40C4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AD1AB-9EEB-4DC8-B62F-ACF877BE52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6C6584-4A89-4D52-8772-80B070523FD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A8F71-879A-42CF-83C5-BC48F9EEAB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52AF12-2B4F-4F7F-B507-52D13A9085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DCB40E-2071-438B-B4C6-EEA331F27B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2B7EE2-5E7E-4CA4-B027-09139D76F1F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B3D95B-FB28-4CFF-91D3-2DE1C347E5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9FCFB0-383A-4CA8-A5B9-6EF71D5A8A1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484059-9081-4F5A-B6B1-60DB417DEF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2A19F8-0D5F-4072-A08D-2D415849D1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227C0-A562-4608-AB8D-28561EC17D9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F1C800-A5BF-4D7B-99DD-BE325E4052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A7EC7-9C07-4B8A-873C-1D3C414385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8A5F82-98AC-4FE0-95C6-E021427B0A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9C8779-95EC-4595-8D7A-FC0F41C6F2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D4CA42-0F1D-4BC0-BFF9-7D6CC6BCB4C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DC7E14-A685-4C38-9635-D60A8F8CF67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E5F265-F0BB-4AE0-943B-1B60C6F372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4B44B3-867B-4E49-8610-091BE6BFF0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70248C-10CC-48AC-AAE5-8866E65349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51E8AF-255D-40B0-96A7-FF8724B70A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CBAE1A-7BB0-4C78-9EA8-5F964A4C67A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F23BBC-F61F-4119-B652-B9E727BDB8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3B8448-A2FD-4FD6-8046-C50C941CAC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D84EBC-A786-4E05-9DBF-E52A7496BA3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90520A-A960-4E14-9F19-8B94C4CC9AE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E2408F-E2EC-491E-A2DB-1EC2530326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FC0F07-D8C7-48EA-BBA2-90E8C99A5F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43972A-AC0E-4D9E-A998-743F58FCA7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5DE57-6486-47AA-8876-B1766BC84F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72339-7558-400D-A389-E90FA23213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C729F1-17E4-417D-A661-FAB636BD44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816A22-70B1-4B7A-BFDC-5ED1218318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6DFEC4-6BEA-4EB5-A6A7-5F3418FEEE0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9A3963-AC41-4A0C-A78F-1CDB007DF38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1B4620-D61F-448D-AD56-E1F543A845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8823A-9AD1-4E20-B17C-321D75479C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05037-EA53-431B-9BF9-DE8AF5764B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B0AEA-CA27-4720-A727-69A856D638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8F261D-FA84-4241-ADB8-DE996EBF34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36A258-6086-487F-B2AB-A87CF30A47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E05314-C6DB-4B6E-B9AB-E74C439058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23CCC2-2038-4991-B3E8-8E5D06005AE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8C937-19AB-4C9B-B6ED-6D9393393D3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2ECB0A-BCA6-4E44-92A4-19C5C2083D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80BA22-2A33-4F38-B90F-612BB2AC6D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8FDD73-E06B-4DAE-843F-6F667039AF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B73EF1-1124-4864-BD19-4F63C80292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7FCD2-8603-4A1C-A057-F4A5B555AB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ECBF87-3DD8-44C5-9F6B-C867556093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0B763B-803C-42E4-8129-A9CFB9FF9F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22AD20-201B-4DA3-964B-8FB2180E7CE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505EFD-4B32-46FA-9270-D5E0888F042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E8098F-B831-4E2D-AE2B-F7438BD6C6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80EADF-50F5-49B4-810A-E833D5C874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58AFF7-E221-455A-9429-F04031C293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9AA788-9EB4-4795-B762-C96A5E4FFF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BD991D-BAA6-41A5-AF4F-7DC6908684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2165C1-FF5F-4BED-8D73-305DA496B8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F4C36-73C3-4AD4-B2D7-5E6BF906E5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A2F729-9E31-41B4-9D67-63A28345358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20C5D-8048-4236-9010-66C0AC6C6F2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A0D6E-0A38-4ED1-BF55-E11785501A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2AFFAD-8204-41D7-8F0A-77E43F4DB5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443D6A-3B36-4596-9436-53DCA3F3FE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28B52-8D63-4959-83A7-5FCD35E748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D6E17A-14DC-483F-9A3E-D6DC6FD4E5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F3831B-7563-4242-AD6A-8D87524632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B6E974-8B90-47C6-B2A6-4B644EC28A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32785D-41BE-4A70-B12C-E498A6CFEC1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984A7E-AAE3-4BD4-B65C-3222B6AAF21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D8971D-BB65-4DF6-A85E-AAEFB360BB4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77F411-C967-4D0C-9FA0-2B14647661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1D013E-CEF1-48BE-A4F1-4B18E636E9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1AA53D-5948-4BE6-A2F1-BFF89AE692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2BF44F-18D6-48E4-B635-338D57DFAE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FBBE5F-6F94-4EA3-BC8B-93CD11796D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B39138-27DE-486A-BE5B-3C2CC3C17F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014C1D-A447-4F4E-AA81-F7A94CE3082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5F2FAE-3104-4D8D-AB9A-D72D2EF3FC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F2BB7F-E8D3-4565-84FF-E5D5C6098A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B9D1C5-FD4A-4E3A-808B-AF15CFEEA5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35B49F-F2A6-4DF8-8B17-7901FA4CAC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E7BBC4-6FCD-4B1F-BAEB-BA40FDAFCB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4C10A3-D823-4050-9F24-8E49E2439C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77B94A-E5DA-452C-8F20-57DE7CC8F8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278E6A-9B75-4878-AA75-2177D4D35C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4FC28B-06EF-44B5-893F-94377908064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1D047-B7B0-41DE-BCA1-CDFF2696FC4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1B99B7-9D26-4AC4-B400-C9F653D0F9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A99B91-E2BB-469A-BC20-DFCE31692F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F2A872-B657-4196-8721-582A16CCFC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F73D4-364F-41C3-9922-191A8AEA14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27BADB-39A4-48B9-BC85-05A338085D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365CAF-6B37-4245-BFCD-E014D8595E0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5182D4-CDEA-43F7-A1D0-2A7925E344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180955-5D93-4FA1-8A6B-EC2D6BC41A4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0C0E0C-5770-458A-A126-E9A3F3AAF57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1ED69-DD75-4EC3-A1D2-5ECBB38DF1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074FB5-E816-4D61-8FC1-4BB3C37B2F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E22F16-6E6E-45C0-B015-A362128C3D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2FA1D4-D573-4DDE-BCFB-B7644E09DC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5987D-771D-47B1-86C5-5E4D97D26D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C66B68-9210-4888-A745-85AE24D5AE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368241-077D-4DA0-AEF1-7FF6191113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5FE9D0-9207-4861-A112-F63AC984D0F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39887-D3B6-415A-B05F-D64AC96935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EC1A61-7316-4945-B002-7F5B0576A5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D6E8FA-7EEC-4B7D-A471-4077B94331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BB3FF6-B22D-46C4-B70A-6D87C1C3A5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901086-6C31-4361-B8FF-818E318705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2C796A-42A7-40B3-AA0D-514DDB4D38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6BBAE7-FA8F-483E-A77F-597576ED5C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8A67EC-1CF2-464E-9905-3B22238728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ADCFE2-710E-4955-A3C9-790F820DC84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1258A7-D0E0-4CE2-8DD0-8140DF75C44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A94AB-177B-4C88-896E-61D41A7F7A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46175C-97F7-48C5-B1E2-0FED7DCC72F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2547D8-7ACB-4D12-B9B5-2BFDC9290F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13EB45-538B-41CE-9B55-B28FCE65147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34290-41AB-41BA-A444-0A5EC74EC2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334383-17F4-40B1-9F53-7C46004A1C4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2A907B-8C22-4A8B-9446-7BAB9A2DA9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3EFBF4-6BC3-49E8-A93E-3D1C2E729F7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6682A0-ABE3-42C1-B676-1A1F2736644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1CDA14-3458-437D-9DC8-8CA5CC41DE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71379-3EB8-4D60-9FA5-34F03A0902D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27D322-813B-4DA9-A405-6EEAB5AC9A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C17CFC-3379-4DCA-9467-9D08B97451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1758E5-7B58-48B2-920C-9301B6CE86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631921-7575-4F1B-BE62-F8F36238E7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7C4EAA-81CB-4A01-8FCC-34D7E07498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75EEBC-0522-4CE0-89C0-8D5D471BA7B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BFEA33-9AE2-4D7E-AC9E-5F7D077E2EA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256003-9D1E-4723-B30D-2944F1F0F0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1B8E9A-600F-44DC-899A-14B7CC2B7B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8D39E-F2DD-4151-9060-BB24D68AB7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6ABE37-B390-4898-B31A-AF7DBD65F0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3536D0-8762-4123-9403-609EA47019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C4205F-3CD5-4891-B8BD-FB8B78EA5B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CBFD22-BA52-4754-B4B0-9BD34D8170F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CD338B-620D-40FA-ABE5-53D4CDE95CD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AE3AA-D8A7-4E44-B38F-316EF6475BF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5829B5-730D-4C10-BDE5-05AB7C04ED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03A9A-E735-4158-A0DB-6E5304617F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CB6240-B519-4779-811D-7A199752D6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F22918-BB34-461D-910C-C042641697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F0662E-6304-4C4C-BF7F-D16189D7CA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41FD57-5A7F-42DE-9C4B-7C421294FC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9E052A-4D6E-4507-A3D3-F594A7C5E5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EC7C61-178B-488A-A701-344AF7D8A3D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4419A1-885B-4F91-B2BB-24E8D19B05E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6105E-67A6-4D1C-935C-00F5C8820C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7ABD33-D925-4443-A725-AA204DFD2E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4EA1D9-E3D4-4A4D-A8A9-0ADCF1A522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AD338-905F-41B6-9DD9-9222DADE10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195A7F-9B8F-47C2-B822-158DCE2914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237A09-C2F4-44BF-B709-4362EFD124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B378D-659C-43EB-A014-8C541BEA13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6BB4FE-FD82-477E-A2CB-15E8648EF2A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ACC96-D5C8-442C-90BB-B8E21FC85B8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DBAD7F-1264-42EF-9430-03A4FAD5F6F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513C57-0274-44F2-92D5-A8A010E405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2FE13-A195-4610-BA95-19320040B78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D3A2C2-6E99-442F-928F-D685B9E0DD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A6A3D7-638E-4DA7-AC80-4BB7EBF3FA6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53B99C-6742-45F1-9164-D204B589C8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5B6F5-DC37-4B95-BB36-FC7CF0B7B8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F0570A-03AA-4F6B-BF97-D8C7C87CE3A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CDF64F-92EF-4EBC-8436-6D743656CE0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B6B8A2-2CD9-43B7-8458-B3B9DF3794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8FB269-2EBD-4460-B468-60D9D7A5A9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82EE7-27A5-4B1E-823C-F2B7A22A0C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40E42D-BD5A-46A8-A909-E2BB85AA3A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AA80D-282B-4C14-9417-6E1A3533F0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A062B0-1457-4970-B3F4-4CD3F1F2CA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B6BBAF-2893-40B9-9132-97B653BD2E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EC1308-EC7C-48D2-8B2E-B5D7C491693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236125-6359-4A42-BF49-1EECA26B5B4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9ED7B9-283B-4067-9365-5E52F66DD24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05AFC8-4A59-4B00-A628-6720D55483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C49F25-8CE9-4483-812A-5367648827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6F1E2-ED4C-4E34-A197-005F8FF9D5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D81ECA-EF61-4348-85D8-4230DE8F8F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7861DC-E95A-4AE2-8600-D57418331C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AB5CE8-0C82-45BF-930E-40E0DAA249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8CB22A-260E-4CF7-B0C4-6941B0138EC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67DF46-C5E2-4101-A287-6FBA5A1934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B2CE0F-D558-468D-B4D8-33B95F35DB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66A72C-3363-46D8-B812-F5299EF30F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CFC07F-82C6-4955-85B7-01EC8A9E0A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AC6CBF-2A4A-4720-815A-0DB3200287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1629A4-B871-42D2-A9E0-93BC8F732A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89D32A-B208-4222-A610-8B4ACDFD3E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21756-C996-451F-9AEE-3D36CE2C1D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682934-2F3D-4A42-89BE-C9CECF9740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DCA468-306D-4245-9FCD-CD1A70A77AA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848FED-AB22-4E16-9195-6C1F50123F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F89C1D-2D80-490F-AE01-00F69944A7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9D74F5-68F8-47E7-B836-1FC53B2F3A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A961C6-37D9-44A2-835B-297F612B6C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139A9-DE65-4704-9396-7C4E403567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DD4D69-CA40-4E1B-B542-A53B4866B40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5A423-5380-414D-9A5C-6CE48FA3AF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A065BA-9C6A-4005-82B6-34FBA1AA2BF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080720-3D4E-479C-82E6-4B296625BD4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87340-2474-42BA-9AF3-258B2EBF66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951588-D8A3-4F27-9BA5-7AF4D51F12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F4A36E-3922-4787-BBD6-2BE987D6CA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1920F8-9EA2-4BB6-AB9D-16469A0FB0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18D43D-9A85-4C8D-AD89-F5CAFC5050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5ECCBD-21D3-4513-8617-20CC053A3B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E439B3-F47C-4005-B02C-03DC6DE4B4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0E87B3-4308-42FD-B9DC-23FEB60A8A2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782AC9-831E-4C94-9725-56D9BB4A655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3496B0-14D8-4446-8DFB-CA05A3DA5A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D351C-6178-4A08-A95A-4681EA6688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16B12A-4A0C-4ECD-85B4-274A3D26FCF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64352-ACB2-4EAD-ACD2-F2F7E8086A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1FB649-6AB0-4362-B16A-CB93275672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2D88E9-C47E-4C19-B855-186A7057A70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9A9078-E5BC-4BEA-9A8D-581082E260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DF5D93-9D16-4320-9249-90286954648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909164-D25C-4573-A3B2-6E2584F91CC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CA65D6-F133-406C-8460-6C684AD5C4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416EC7-0409-4E8A-B979-9DC8EAAE626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C41CEE-53A1-4629-8141-5568E837BCE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2294F7-563F-4865-B4F0-5827679DDE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CC8CA-660C-4814-9B71-1B0333DE70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3DE5E0-3A35-4B5A-8110-5D7E552811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F91686-301D-4F97-9820-8C949D9432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1F4483-1075-4E36-8A9F-1D8C07B1D13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6B5FE8-8121-4E57-9A41-F3ABDA0C87C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75ED88-4316-4DBD-8087-A4AD4F7B2AC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B62C78-1096-4730-9739-30EE3D2DDA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2422C5-B864-48B5-8452-02CB68ECCE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21B349-9F4B-448A-AC9C-57E90DB8D5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940265-590A-4594-80AD-DFE651CBAF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22EED6-6863-4EFD-907E-00143F9168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4C3FED-6D9E-4DD3-A116-21F18D8093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F148E8-CE23-4CA6-B012-CD95C88D938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BA237F-51CB-4936-B295-85B418774C2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E395FD-BE89-42DD-9A1D-FDBFC9330F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D15AA2-988A-4C94-9A6F-A0EB3F29D4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0AC838-087F-4B78-984A-6A3F9258FF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CD0620-6329-43E7-9D47-A68EFB8BC6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53A35C-057E-456F-B5A2-E335BC4E61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07B7A9-925C-425E-BCB6-1EB59993F1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2C652-F089-463A-AEA1-518F2C4220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AAD3F6-C5CD-4D3D-BE36-4452F9C5114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BD89C2-3290-4104-B18B-2598EB57012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E1E69A-6F1C-4B3A-8A11-CE78E130B7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C0A672-D232-4A62-9257-E4BD29FB31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B31C67-6556-48F3-9177-E3F20DAB43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E92EF4-2E76-464E-A8CE-149019324B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4C9A93-377B-4563-BC67-7FCDAA6F8D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92C796-DC28-4562-A4B0-5962BC9157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D81800-142F-429E-A9F0-623DF8456D9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47E7DF-8C3D-4186-9D56-7D5AF65C62C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85309F-EFC3-4164-93E3-FD2A250417F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68EA9-5F6F-415E-B770-C5A1CEFF98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D29A00-B860-401A-8036-10DE549DD7F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381A92-3A77-4856-AF5F-505FF0DDA5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65B4F-2DAC-4FF2-B879-A4772EF4EA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BF8FDF-EF2E-4B38-ABE2-0B65F18578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4AC421-B14A-4FBB-9707-2A80334C02B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454C4D-3E67-4FA6-B73A-E6BBDB99FB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54357C-A24B-4D06-AFCE-69EECFD9A33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935B3-786C-4E03-B8E3-507D88E185A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3EACF-60F1-436E-9E5F-B69926061ED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64503C-6C54-4B2B-B903-4FC4569EA6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88A7C8-F7A5-42A7-8A98-C1FE493562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F3AAB9-3BF4-421A-AB65-76E53BA8E0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AF376B-212E-413B-9959-1CF3DA6341D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FE7062-EC34-442D-8CD6-0143EF8916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0E0AEC-484D-4803-A7FD-87EBD6A36A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72918B-FB67-4062-BB97-42ECB7B75B1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6CDAAA-E87A-4647-9A94-24F3B5F434E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002CD-F9AB-467E-B07F-528A7AB4CC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2AD8D3-02C9-45F3-9042-A1B643C7F8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B1D691-83FD-467C-95A0-98B2B8CE3D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58EDBF-6EBA-4A76-A2AD-BDEFA9F933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6FD935-DE1A-48CF-A1BD-08B242DF70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2BD326-4081-4DED-A2DE-29C7B66B1EA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0895C-82C6-4C12-94A7-DD8175D446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98B243-31A0-4E11-9B47-D76438CAA72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4D41B5-9BC5-488A-859E-32323F0AC8D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58F39-82E7-4269-BEB3-EAEAFF98894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B924DB-33FC-41CB-A911-ABB25D3B31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8DBC1A-DB8C-459C-B92D-EE54A39508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ACBDDF-F5E6-4C2C-8071-2EA246785F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5AB49A-DF89-46CB-92CB-451C7E8087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7DDCD4-9117-4389-9D4B-EB3B5B24F4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7A224-16BA-42B8-AA19-3AA1313EF9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64E7DD-910F-4776-BC3D-20049693632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46AD51-CF68-4517-AF08-5485BC336D0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9F6AEF-DD84-4615-BA6F-00E96BA447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216FC-EC7C-4991-A90D-74D874D29D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593C3B-0F71-4078-83C3-CE1F23FBC88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C44886-D69B-4A6D-9E84-09D1B3F55B2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0AEC22-CEC1-4BA0-A7F2-A2296418BF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86F609-CCBA-4EB1-ADD4-8D7B54FB426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B4AD8E-97E1-44ED-8CAD-DB61F68778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EC5F31-2E55-4782-B8B5-89659C55D0A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5B695-1CC1-489A-9479-9F8D2D29B8C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2718CA-6CA6-427E-8FED-81559A559B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05B4DE-BD80-4180-AB84-6EFF70D7C5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D2A56B-8F8D-4495-9877-A50EDAAC04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640DF9-2D95-42E1-B5B5-47F741BA47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8AB5CC-B686-491A-BAC1-91B86A1CD9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0226F3-3A94-440D-8277-922D32612D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C53881-52BF-4749-9137-BECD5FDC75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0219A6-4430-4167-A480-BD3C11BCD24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F6DBD5-280B-4848-8F2D-A1E07EE22E2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489F7F-50D4-4F26-BBE6-4EE7115956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666EAB-AC08-41D1-B9DC-4CD2FE4366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A410F4-8018-4727-98F7-496A3DABE2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F97D0C-BF46-4C03-AC49-E27261CE87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048FE7-1029-4282-826F-1D3C602B01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561F56-C567-4FB7-8724-DF7A4E1E80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C51154-4A62-4EA0-943F-D812FA00A2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FF9124-087E-4F94-B427-E21A2CC240C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45CFD3-5E35-4752-8AAD-EFD771ED509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D170A3-B4E2-459C-ACFB-76666452A3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F4000-D552-414A-AF9B-7345CD5775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94DF1A-7516-430B-AC89-21F0D1CF76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CD5874-016D-40D9-8CA9-C9FE4DA4D72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A15DB-E96F-46B1-B0E5-662931958F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E4C369-597F-4B1E-A84B-6A5D3B5496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A0860C-DEDC-4AB9-838A-447320CFA4D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EBF04A-878F-4DA5-B95E-62689B4BC62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2E9C0E-7218-4ED5-BB4B-7FB9361D9B2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1A8918-BBC9-4995-B436-334C466120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90417F-7612-4D95-945C-AED15B25D9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6D46E-0676-47D6-9431-3D306A6A4E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462086-ED0B-43FF-BAC2-3DFE06CCE1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3CACDF-83B8-4F9E-BAD4-40EE79EE86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9BE761-9CDF-4F13-A21D-009E09E853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4C861F-3821-4B18-A470-9A52B5C636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BDFBE1-66CC-4A2A-A69A-560057FC08C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886600-0968-47D3-9874-F0E6E0D089A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98E8A4-4A5B-41D6-9813-832E26570C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763305-9590-4BC5-908B-908D85F95D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427252-60F8-422D-B6E2-DE35AD97CF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E06D1F-D6BF-4009-8D07-70DCCCC483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BC1D66-D8C0-46D6-BFB0-1BAC3E66DC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9FC2E0-9109-4150-8BF5-8E6FBFD61E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B1EB42-CD7A-4C31-9B78-D38B91C8FF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6EEA4B-FBFE-4054-9E47-80B5025F073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B31C65-2082-418C-92D3-64B459AEA65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75FE1E-660B-4BFA-8CBB-DF338C0E26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1F9EBA-9955-41DB-B7E9-9C40DFC804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F1C27-FBCF-4FF6-AAA1-368C5041BC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9C1BF-EF95-4415-8289-56A1C9E841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B67B8C-D75A-4A7B-BAB3-3BF078EC82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5DB92C-FA53-4D54-8AF6-FCC8DBC865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F056F4-120B-48EA-A1F8-201DB1E9D7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7DEA30-1316-40F4-BE48-0CF63A5A393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1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1C5ED6-ADF3-41AE-AB20-5AF138A42E8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5CF841-24E8-4B85-971F-E94796FC3F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6B9320-AB54-43C7-9FA1-C84F5D4154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584C38-0AAA-42E6-999D-0AB7BC0D5C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33D928-8B63-4331-80AF-A7F6432E2B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1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E79CB9-1565-4D96-B346-E5F4BD94D4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59771A-A35B-4F80-909E-F130337DB6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2997C-918E-4234-9348-94A215A815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9F62DF-FA91-4539-973B-3DA142B7AB0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BB8583-539D-4016-9E9C-85CD3E51DF8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4B218C-4127-4A5B-9FD8-F1926F3F8F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FB72D8-6998-40E4-A7C2-8558A30CF2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AFAC07-8677-4EF2-A452-448E89F733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DFD483-1970-4FF6-A412-CD2683D913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369466-4511-4721-8FFE-6BE36983F0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79BCEA-7575-45EC-91FB-DE6A0F1000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84F408-3088-48F7-8678-ED91E307D5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9857FF-F15F-419E-9420-7C5C7075641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C23465-A67E-4E29-B0CF-5C930F6F76E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D9F905-0E05-44E1-9630-2A01B79F47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08DE1F-B5A5-4D1A-B88D-2764644972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5EF765-3204-4812-A122-12DC27A337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61447D-FD71-4A4C-A8D2-600D6AC752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8F6D1E-19C1-4F54-842D-02B83056FF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68EF93-325C-47D7-8D67-891A5334382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C6B76-EE55-4356-AA92-14B7A91A41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EAA2B1-043C-4243-B3C0-17C0B9D6E76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9BA21E-EA08-466B-BD20-72BF56EA1F6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7EC522-8A90-433E-86A2-6EE527908D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12E654-8F1F-4429-86C4-B72DE6A9A2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F9B45-03B8-4E98-ADDC-84499DC717A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D6371-E956-410D-A9EA-B9B859B7AE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13958D-EAE1-489D-A088-44ADA1902A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3084D9-C01B-47E5-A139-3955202A65D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4549AA-AA36-42E9-AA94-770D7A7EE7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A7A1A2-061B-40EB-94D8-221EFD98BAE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F915C-EEED-42D3-9AAC-D5939A90976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B3829-3774-45BB-8A34-4AF63D90EA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164145-CD46-42E5-A0F1-56A5FD6D0B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F3F40E-110D-4226-8BE6-E7049087497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A46E27-3858-47A1-B457-D15DE20FC6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977EAC-9518-4077-9981-23921409DE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7D44E6-F61A-4273-9DF1-61F89640EEF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BBFDE0-0A36-459B-9005-2C621B93116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09FB62-28E6-4BD3-97A1-794B16AB3CF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2647F7-AB82-47CF-8DFF-07B8002A153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862B7-620C-4860-A632-80811432BA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FD2D05-0F5B-48E5-A273-71D887731F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93BB54-7F55-4D9D-BFFA-C442EA0AE9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C1A6A-EB6F-45B0-80E8-3128465E69D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D923F8-2978-4E1C-A413-977C5C9EE8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DE1CA8-60AF-43CD-804A-29820C80EF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B85789-4D29-4455-9679-5CE2D0FF03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DD37A2-3208-4B61-8739-A2079952669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6DB400-45F8-4343-9763-563CAA32A4F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EAB13A-D4B6-4A6A-993F-2374109B83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AFEBDE-64FD-46B9-BCE0-C973BC3EA5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A1262-DA6E-4891-941E-221550117A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DA59A2-25D9-46FB-B6A5-7E2D90C1273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547DEA-A701-4556-BE3F-CB5B213A83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ECCAB0-3DF3-43D4-90C3-30503E67F7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39BEE4-B040-42A5-ACC6-42F6CEB7AE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388510-52A3-40D3-9019-6F2A824BDEC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66A27F-FB22-443D-B0C8-FE6BD49B774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7CBB5-8C29-4C00-8441-CBF583336A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D1D4FE-149A-46D4-9014-E46CD9A836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280625-4AF9-417F-82C0-9CEB06EEF41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6D6243-E257-4F72-AB31-B72F5C55A67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D4EDEF-0244-43FF-9BCC-B6B938C24A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B17D7A-48DB-4F2C-AA74-FF203B1F81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69A8E2-04C0-4775-8732-110E5355BAC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CE16F5-B8A7-46EF-8849-68594C7FBB4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88A511-61B9-4EE4-9271-1DFD0416C9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9565F9-BE2A-4915-9E96-1F6857E0262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DD0A55-8935-4E92-A300-34A08EDA45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790143-4415-4923-BEB3-C41EC0CF83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178090-99ED-4E0F-A350-645136AE0C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FC9136-02B7-4D0B-9432-D9932FF6A24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5EC9FA-B117-4585-9971-D6E14DB289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55AF7-B60F-4614-9428-493BBB1408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427722-3D96-4A52-82B5-0AA883F30AE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2A9F57-02D5-4464-A321-56D6D2F4DFA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FABB2-9896-45EB-A228-A6B2DA97A3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BA5F1-EDC2-4161-95CF-98D5C148A0B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6C0655-3832-4B4A-8780-B0F8C60CC4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077EDC-355E-4225-8FF8-AA7978C8340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9A1329-8DE4-488A-9EA7-A79FD675E04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CEDA90-418E-458E-A433-695941FB86B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3B803F-9BBD-4A6F-84C8-A4BB7732AE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45CF09-F4AF-48F3-880F-EDD13B04C55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70E27B-8A9C-4B82-9E1E-750C1E96D1C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117652-D3AA-4953-BD7E-19631020AD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821D1-7D55-4D54-8691-0CA7C96C0E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FF6BC-15D8-4EC2-B537-079EB1848E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56476-32E8-429B-91E5-14C5E23815B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19E692-F82E-48DE-938A-4B9AD7C978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8FAFA7-A024-4585-99F3-F1569AC935D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943112-A968-4F1A-BD78-3BBEED778F7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F6A5DB-FB40-49E5-963C-B13F94D7FA1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D3187-7941-4BCE-B3C6-4433A889FF7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5C6AE4-3266-49AD-952A-934CD44A95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E21F12-2E88-4317-A9B6-09D527F734E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5C0F39-894D-45B3-83BD-C867EFA7F6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A0B160-38FD-4E5E-BA41-D3486B5061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67682B-70DD-4E1E-9C7D-78BE8525D6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0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F8590D-2776-4C33-965D-440AF167A0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9E06AD-69C4-4B35-B7F1-BB8BB32E04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F6E982-EBE0-477F-BDB9-91B8FEEA88F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2E4813-E8EA-40AD-BAD5-E476979EF20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66CE71-FB78-48E7-853A-5BB44DD390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C0EBAA-C8D0-4999-A0AE-96B0F17732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B090CF-2B3B-467A-A4D1-D54D1FFFB40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4B421D-0C50-44D0-8B47-C2374EC0E94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6273DC-D65B-4FBF-BDA8-A5FE65D04B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593A07-5CA9-4923-925C-E71D2F2D3B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99C0D9-4CB4-4935-A4B2-1AFEAAA9BE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2060CC-6C91-4005-B78E-740118CF374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CDFD79-BDC8-4B51-9E1C-CAB38E4AB89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778A73-B5D0-491C-B92A-B2A1975E91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1F88CE-1A86-4EA9-AD5C-4B6C1E6F24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705B79-E541-4B20-86CC-B32BE16006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5792DC-2E22-4278-89B4-6BA99A45BB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AF16F8-D72C-4768-8E09-540D59DAA7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B63BDB-0E07-40EB-9592-70C6B8420B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03050F-28AB-45A3-BA3D-22AB0394C9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0905A0-4F50-456E-89DD-E9699C16785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62297-4906-4DE3-B63D-0282941BA3B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07CA0-E8FA-4E32-8D1A-15516140E6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B17E0E-FF69-4940-B376-09BF2BD975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050DD9-235B-44DB-8672-CCE1E1F7375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8B38B3-5EC6-4A8D-BBD9-5BF2454F2D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BA364F-D5B3-4001-82AB-AAE3BEE9D9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417A7A-A175-4912-BD2F-C5FF1835CB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0A09E7-E7CD-414F-9364-12AE9924D7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7C9ED8-A15C-4BB1-A5D1-F19259BB75B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9BD59-6A5B-4F86-90B9-1501C580ACC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678C35-8FDB-4923-B7D8-1F87DA4152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9E3D7-659C-481D-B088-FD4A4EEDBE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5598F9-4C81-45CB-81C6-63675ED5B05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C4DF6B-087F-4931-8951-96CEF7A51F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8AFB61-275F-4065-8566-F9809A75DD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6C3B0C-41A2-41E9-A80A-3A39841BC8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8FBC6-65AD-47C8-8EE2-761D5EFAED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A098DD-74EF-468B-AAE0-06FB0A70630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D5F66-ED87-4351-B3C0-148EAE7CE09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23787-28D0-4423-A011-37A9757A27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233E97-09F1-4710-9933-7CAF5A3F984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E8C44F-FA55-44BB-9C45-B716FF1F419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6C245-CADD-4338-8B1F-0F49A32DFD5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2C59F-0811-444A-82C1-C32DC5F0E5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416CC9-7F28-4F30-B411-85C1B5E4F5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88BD9-042D-40CA-8CC7-C63E5FA9E6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03162D-5FCE-4815-BC4A-9755650E717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AC5D49-C6E2-44F3-9639-5AF6A717823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3B850-16AB-47ED-9469-1BDD42D4CF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11164E-B339-4C23-862E-B26EC34898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D938AA-2845-4310-A36E-D5000227D0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EFAF01-376E-42A3-AB6E-47EDF240C7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0BA645-7E86-4B53-9673-78EF9006CD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BAA116-CDC3-4D16-9BEF-3DF75478718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27AB83-C370-4904-90F5-FC63BB442D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001E6D-CAB9-483C-B7E8-5B1B6CB722A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95DA15-ED4D-4A74-A284-AB47C5487FE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EA050A-EF63-4CF1-9BD9-C84E653323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05E34-A489-44E1-BC56-E7A4F09BC8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DED178-A561-462D-9060-8FA9F69D4E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0FAB4-BD52-44E4-B96B-07506556D8C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2CE10F-53C3-4BD7-9452-9169922F30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138D0F-EDE5-4410-8F4C-1CA0A10FE2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5A2FA5-3C1F-42EE-AE33-E490287B7CA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838B8E-1448-46C2-B78C-98E62C9D8C3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6F588F-9E03-49DD-BE92-13431AC1C55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0D3A6-8345-4DC2-B1E3-EB322FD4C3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9DA203-1D97-476D-82FA-42EE3018EA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A48161-25D9-4BA0-A3C2-C651562F05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480183-DABF-4E65-A0A5-0BF086A8E4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F9FE22-6585-4943-B13A-F379F2F270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029CF4-D1EA-442F-B72E-669EAD5DE6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8D4164-EAF2-4269-A611-E50D5E04D5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E4F090-1C69-43F2-A4A0-86EF8E9D352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ED39CB-573B-42FD-A9E2-C04297AE8F0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239A5A-2645-496F-881F-05BB7B9E1F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707CF5-EC29-4E49-A31E-26442D61CF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F43474-A12E-4066-AC98-CE2676C392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F6A781-B1C3-437D-8FA9-80821ED25F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53D110-33CD-4AD5-BBE7-8DD1E66A3E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E68CB2-96C3-4E0C-8610-B0FB09F124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7AFF1F-0838-4C2B-AC26-443FC845DC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220EC6-F70E-4AA2-B7D9-649F3BF468B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032DB-5294-43B8-902D-303D51C962A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0F5F76-6F20-45E3-9473-60871D0A00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EDBFFD-AB74-4706-B5E1-B195102C2A3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EC2AC2-9D10-4C5D-A495-8CFDABFF11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192453-E9EE-4327-B747-37BB282F89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E50471-0BC3-47FA-94E7-C0C23AF6333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7E4DF2-77F9-41B5-AA05-113A5D2CBA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0C804D-AC01-4EDA-9C4B-D772E0E9920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CE8176-5A8E-40BD-8FEB-18081CA7AEF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934A38-2683-4BF2-860C-A76DCE9C76B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BB16F2-9A59-4EE1-A40E-32BC840A35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E689B-CF14-4E73-B56E-A1219611EB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26F1C2-7881-43F4-B7F3-EFC7126E80B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CEEF12-E67F-4C6D-B884-6C71FAB054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A14B8C-AE18-484C-BF39-15ACEBC842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FA86C3-660A-4C35-B108-780AD458C6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F7BD5C-F280-477A-BF70-CABFE90A8D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DB32A7-3FB4-46D0-94E6-33BF9B120C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EEC8BA-09AA-4057-A10B-E3D6CBA1FA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475E88-77D6-4417-AAC2-49BDBE4A41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72D89E-15C5-4278-99AE-600D0CDA8A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2D2382-1F08-4BEF-BDB4-290C9F3E77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8F4715-E886-4C96-9F42-6574F4497FD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4C6F22-4B8F-4AA8-8027-28C492F5E0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C2E7AC-F4C6-421F-B6B9-28FDA3B6A1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F5852-5DDA-4669-9A7F-0D9D579FAF1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EA934F-1462-4D40-B9F7-1625F90A378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D7FDC-780C-4D9B-9E2C-6577580AF8B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12008C-44A4-48D4-B1F1-58387AADB9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41BCB-7FE1-4B53-AF3A-5AD7E3353D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82D76A-7949-4171-A921-715E2E81F83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B425D8-E300-462E-A60B-1CD39CCA70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63C049-2C51-4063-9A0E-E23F86DF17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8D3EB9-2346-4A86-BCC8-936A3B5F30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D4DB73-DC32-43E5-8FE9-FFA2110ACA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98589B-C8B0-4555-9A28-E31BE547961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A3D038-1759-490E-81A6-CC3B9018868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8B6F6B-DA19-449F-803C-4C406B54F60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4E76B3-AD04-47F3-8D83-FE72D135CE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92F80C-99FF-4C26-BC35-9E6F68D85F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C428F-4BB8-4C93-9A15-E33890D5F7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C4154A-16A3-4702-BE27-679854E537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D8C354-D3DC-453B-AABC-770AD1C775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4B0EB-DCA3-4D62-9AA2-7838A2F00A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18A65A-DC50-4D37-8BB0-D64CB93F41A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D7A742-1BF3-40E3-B1E1-24828E0F8D2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FE398F-66B9-4216-9EBD-225AFE7221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96D08C-9C31-4699-BA1E-92192C29D5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B7199E-E66A-4DBB-8F15-58831D9481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17E94-E5E1-41DD-8CD5-41EBACCD93B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C5A3DB-1944-4026-AEF0-5A9BC08066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256C37-4E6C-4FDC-935A-F1F4384FB9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9EDC39-D676-444D-87C9-6871A5C5FA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410059-7264-4FF7-9924-B13748C10C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8C2AE-C60F-4404-848B-3D2A8FE0214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E3EC4-80B2-48D8-82A9-2F241E40A2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612599-FB04-44AA-8166-2F82FE6C1FE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57926-EE35-4BB3-859F-647C293B83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1D51C8-0327-4523-94CD-EFB2E33697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F0074B-3BF1-43FE-A5E6-05AF8AE10B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122E7F-4202-4F77-B10D-BD67BC6B55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83B332-6142-45D6-8FFB-40D45608FB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A490E1-01CE-4609-90FF-0E2D1E50644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EA315F-EE1B-4A29-AE7E-6CFAB403B4C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1EA7A8-CED9-4016-B233-6E6A55BF5C9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A64828-B68D-433F-91DD-B48935F205C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DF7B7A-0D87-4EEA-BC82-73642E563F4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E4F1AE-6351-4345-84D3-2DBD7EB7C7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0A9F9-47B4-4421-A948-C625F454FF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52FF94-0E8F-4934-8B6F-AD9D97C906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D7BF06-DE36-41F9-8883-946410CB526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EBBAAF-771D-4E38-A8D2-D7DD742A2A1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0971EF-A98F-4D83-96F6-5A128B250D6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9612D4-BFF6-4576-BCA0-A4A61F1F5A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AC9DDE-1B8D-48FE-A84A-BF016FFD4C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32E9A0-F16E-4D63-8F13-78C540C55F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96F3A1-041E-49D9-8704-1A38556DCC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31298-04A3-4ED2-A051-EE5230AD68D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48249E-083B-43C7-A325-7474E0FDA9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98E1D5-AAF5-4D85-A6C7-D167D20349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E82BB3-125B-424D-8F37-A413A24BADD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D500E-CCAA-4144-9703-81A9A54CDB6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F5C3B9-7C9B-4A22-909F-B1341AFC03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5EE4FE-F80D-4ED0-8895-D503919EE2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D9CBE-AF8A-46A6-83EC-0B6AC91510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60D17B-E7CC-4CF4-8BA0-E3EB535AB32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239B19-8DD9-490C-9F0C-21F5C9C4C9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7958C0-E36D-43E2-942D-1A5163DD16E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7B01DE-9EFC-4FD0-92CF-2C70C5AF5B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4FDB06-6CEA-41FD-BCF2-C99B64E793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FCE1F0-C0F1-45F7-B6E1-16274EE74BF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B7277C-EC00-483A-BE7E-ADAC5E8E6E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D1CCD6-70BD-4970-AF2E-45FB85050C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D2672C-5BBC-4037-A986-E5255E5CF70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21F922-C0C0-4C13-A434-4125A2EE75F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BE5593-1381-4295-96D2-B06E767405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AEBE03-51C2-4F32-B5F5-DD99E208AB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457A40-4381-4B99-B09A-C10E5B69C8C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D74AD1-A4C4-4B74-A7DA-DDFBE149ED9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14AA9-0FD5-4A6D-A7CD-CCCDE2AE714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2572F1-5875-4B74-B943-B855F655D4A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1BC64B-2204-4FF0-AA07-376F75F9D88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6D544-85B4-4BD9-BC7C-77419820E7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5DC8AD-3086-46DF-B452-E0D0FA0205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50F453-E9CA-4C2D-BBF0-46D126410A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A09D49-81D1-453F-B8D6-A5C8A2AC2B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24C592-D86D-4765-A6C8-B7F2FB8D3C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8480A7-AF04-48BD-941F-044D12D9BA6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212ACC-BDD4-4655-A71C-DA0A7795E9A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555A3-BCBC-4F62-8828-DCD10CD217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E1AFDD-F28E-40D6-B20C-AC5EEC2B78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65947C-3C95-4695-B5A0-DBA37BAD73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45EA1-636D-4DCD-80B1-CA74A62071D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4D21AF-F7DC-40D9-A96D-7070026A06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124809-24C9-4E9F-9682-B43D6C7A55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D3B99B-16E4-44C5-85E0-5AB9E56FEC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2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C220C5-776B-41B1-8B3F-F524AF620C1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B04C67-909F-4B42-85A8-43C0D2A4724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F81A91-2518-45C4-8AEF-A4DBE4D87A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D9820-F7D2-40F7-9E96-53D38AA4E0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D77583-6916-4AB2-804D-FE7C522EFC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9C7BEB-E906-4974-97DB-B1307EEED5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7FB3A-C2BF-4043-B8D8-D8B920F390A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D5DFC7-6022-4012-AF27-F46AB01946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C97CA0-FECF-4222-97F9-A6689F82D8F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A2AD3F-F64D-4F51-8FCF-CFC77557CBF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DC100-A987-4D78-846A-6635660BE1D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F8C04D-719F-43B6-BE53-CDE79AD222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1478A2-CD80-454E-80E4-F666FDAAC0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94DD3A-D580-4FD5-9B1E-520FB756AB1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1E8F95-959B-40BE-A639-34F2227EC7A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B4E13D-E3A4-4380-99D2-975AA07325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A59A85-A2F1-4BA8-A487-8699C4D23BC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28D96-956E-4F8A-9814-231E02D84E7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677445-DF61-4069-81B1-0318C51FC1D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745AA-8410-4779-9E17-9E436C75610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5E4129-CE42-4731-AC4D-BB422A4353F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5ADE0-F780-4270-B7C9-AB1CFEB3F3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63AFCB-719F-4433-BFFD-5069B759F8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F23FD-D86D-410D-996D-69DC69DF437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00A7ED-DC6D-47C2-A1C8-7D30AB375B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7E6D98-FD89-4E5A-9C9F-1B55FFCA72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CE64B-1699-42B9-B044-51EE9DD4176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FD1FD9-B54C-4A22-A012-25DAB18FC38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F5E45-FDD5-48B5-BCC9-D71420C4991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9AB4BB-9704-454C-A213-F782C0C446F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3B962B-5E3B-4FD8-9E81-67BC1C1DA9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DFF400-0D28-4C0F-839D-51A8940D41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E27CD-69E1-4FA4-8F61-9C6CDDAD0E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F0390C-D883-4DAB-B01E-58E5273D1D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431239-106D-47A0-A226-88C08BF3C1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AA01A-3494-4082-96BC-890D51C1E11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63F90B-15F0-430E-A28D-2189ECB78B8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8AC081-DC0B-4514-9E59-45823B7369B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4E647-9232-4713-8AA1-3B74BE2E28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FC2167-FA2A-4773-9EBB-545DFB3531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AB935-1DEE-40B9-8E4F-F56C3DA64B0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37E9F1-3E03-4B66-A62C-7067C8902C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DA372F-F8FB-4CBE-8467-64D8EF3CC2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5C789E-75EC-42DB-BD9C-9527C1D5D2E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F203F-B3FF-413F-9384-E0D6694EB4D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65D96E-2E04-4741-8F8D-B0812111245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D9417C-9533-45D2-83E2-B81DEF484A1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FAC249-768B-41BD-B2EF-1724BC18898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F43745-52DC-4B6E-BC62-C2B856D2F6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1BDCFD-83C1-4380-8E34-5D0305B34C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B33A09-CAF6-4025-9338-37F9EA2306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F1AC25-8DFE-400A-9E63-E683AEC98F0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E3B03E-E366-456D-B66A-374EEFA5EF3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2F32B2-02EE-4F53-93B1-1EA99AEE25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582900-52CF-4348-A61B-10D864D5A3B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EEE9AF-F0F7-4583-9236-04357511A71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D49288-BDC7-4C93-9B70-79202461B2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9C1F0-6EF0-4E0A-8A78-BE57B84185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69F1B4-E466-46F9-9ADB-D9432EF3021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0004AB-A1B2-428A-9556-35176177DDC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D33078-D469-427B-BDB1-51ED7C76E0E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FE626D-1A56-4EA5-896B-4EEF9899C88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F32D5E-7484-4922-BE54-5E768C6B2B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084634-E433-4F28-B543-C7E09DE978B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33247D-1001-4AAF-8158-BC93D07D2EC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F8C293-8F66-4903-BD69-A2A2570CF5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5F3B18-86AE-4692-844E-83D61071A43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7D7BF3-7403-4D34-90AE-A0015A895D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B066A3-69D1-4DD1-A2F7-D433C692F6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E0D43-EDF3-430E-B56E-2DDBE512EF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385E5F-2570-4D5F-BC01-0D3263316A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929E2C-9AE5-41EC-B2C1-99C79D0721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E53DB4-DCAA-43B8-8719-E6960476B5E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F80A49-9988-4E65-9161-2FE06A6D211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7C20F-F45D-4E33-A590-F97B066E085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5F5F0D-7A41-4340-A95A-6F88F789C0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AEB873-1CA4-4F54-9BF6-9DE280076B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6D17FC-7D98-4112-A855-27B546CEBBB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065F62-E144-4DCD-8785-A012633EC86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99F518-D4F5-4AF6-B752-C82F3FC419F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4A8CF4-5DF4-4702-A7EE-603FF1BB28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DBD495-A47A-43D2-9612-C2B2D38DE5D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6F429F-3DD6-4340-852F-C2634300470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E5BE38-7BBC-4ECE-94EB-BC13226CA1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6747AD-470B-4638-9483-AEC6C88D1C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C0B354-ED2E-4A19-9CB2-FBB5AD065A8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A8716-6E27-4052-8CAD-6E0C0E8D69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8698D1-A619-4229-9E60-3372360F3A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F31BF4-B6A9-4AA9-98B0-CB78A5672A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66FB80-305B-4159-BE1F-A4A896A5FEA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1344C0-CFDF-47DE-8F22-DFA618C6878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CA033B-7C6B-42DF-87DE-8643028629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6F5CA0-CF0D-4B27-98C5-0A9C228352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DEB046-7219-46E1-B50C-E7FF24AE23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D06DA-BB9B-4171-8BDC-011FA17E0AD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342A4-05BB-4932-9C3B-A31DBCEF77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79775-66AF-463D-9473-49E61FEA6E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EC8BAA-ABDF-4B32-A796-53589E4D1A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9E064-145D-4D01-B245-17BCEE9A9F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76AFF8-9D1A-44D6-9F68-A5B5DD9083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DEDD06-7CD5-487D-A4C1-ED6C3C836B5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E7FC8B-9903-4FD4-B2D6-76A56E5BA57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F609E9-9A7F-4721-8AE5-BB3B42C0C1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38E074-D94E-4F5C-9F84-BC9C29EAA26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563526-59BE-45FF-B9B2-692FC3C6B8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2597DE-C14F-4608-9621-DAD700CD6F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EEC4B9-8806-49AE-AFE8-F7665C1E436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459FFD-EC2F-41F1-8382-DCB551C9C0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1CC896-FBBC-4417-A32C-77EFF4889BF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0BAED1-1E55-4BE0-B5EE-E821E313755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ECFBDF-BE5C-4AC7-B206-9DAA2078EE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3E511F-8744-4185-A99D-FE856E5716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CE453E-2456-4D97-83F3-305DE0B374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CC66B9-0E40-4350-82A4-9F2B037E676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61E70C-BC5B-4429-A828-A12A871856A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C6E510-19BB-47D9-9F71-9E33A232574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CB3EFA-2B47-4109-9FEC-9CD785B88B0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80F30F-F35C-4493-A88F-2620619FCA6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E110BE-77FA-4C3C-B534-3B56AC81831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A8AFF1-9F7C-4E20-8E58-934F5F6595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6430E7-C793-4578-B385-AA00A68CA5E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A49B0E-69BE-4DA6-BAA3-F0C1E5A470D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9E4FE6-4EE5-42DF-B6A3-1923BD8160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C460FC-C8A2-478E-A84F-A1E59089E29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EA3D53-44CA-44A1-828E-6631CCBBDE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522AF2-EAC9-4EDC-9740-234672A721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D9418B-9540-4870-B507-719A7ABF8DC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814EB-6316-45CB-9DA9-7D52A08C1A7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4FFE1A-79F3-4705-A2DD-725B75EE2B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78B7FA-372A-42B1-95DD-E0E4E68AD3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515641-E790-484D-9E3D-390F6A2A5E3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6F9859-57EB-4C19-9362-2B43391092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ED9B01-0F33-451E-A4EB-26C1871A39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7B0F25-1C7B-4F5D-9077-85E3C18A4FB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5B0B81-82FB-4DD1-A218-BA58EF8AF0B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0C78DA-1288-489D-BF71-27D7CBDEC9D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DF6046-A6A3-4330-B192-1AA22D73AC3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423D6F-29DF-4C5D-8095-2AAE1B2A3B6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834A0-FEE9-4884-8FA9-FFE37E7877A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746ACD-50F3-4D45-988E-315BC6695A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7D48D-9528-466D-9B82-6B12376149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F2BDC-97B2-4FBD-8E55-EDD1B45AEE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281C4A-317E-4864-A99E-3A00FF63D3F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21A181-5CBC-4976-B9ED-C9F0444457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734226-09F6-4BE4-8D44-27DF175CFE1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19F2D6-8748-49CD-9305-5A2209269A6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D20911-A9B5-491B-8B40-D33B8541EF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723FBF-CC17-4871-B5BB-9431086D17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07CE84-761E-4EFB-ABF0-D8CC33E0941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6B638B-6619-4FC1-B532-2BDBDEEBF9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B2CC1-9D3B-4654-BDBA-58104D8683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108B20-D627-47FD-89B9-EAD627ED50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A04995-9AD7-4AAB-9661-9253805D77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1203BC-E1BC-459A-B228-BFF355AC1DC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E01B52-1E5A-4909-87C1-64EEBB33E74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39019-1E26-42A4-886C-B6316724EB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7CE026-7DEB-4FB1-BD9A-DB44F2BD535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ED87B4-B904-4E6B-BCF7-36DE4334909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9A1B5-6E78-4435-BF88-5A0DC8426B7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AB613F-98B3-4EFF-B076-2D9AA41FF41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A216B9-BB47-45B6-8DB1-64845F026D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66BB81-FB9F-43B5-A40C-2348D95D263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4ED6F5-CE8E-4854-9A1B-4531C8BCD27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F4A71B-0D92-4018-937B-E189D09072A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82D34-49BF-4D65-8A31-A464FE5EA4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F87E12-D92A-43E8-9061-EC85A8506C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82B627-7B03-4C04-ACD0-8CA2BF945F1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79012B-CB68-4081-B058-3E61E0DF30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8D0034-ADC1-4959-9B12-BDFCE7724A4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7F6194-CB80-475C-8383-8C60EAC2085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E2E63-FA43-4E96-ABE7-D76B8E9DFB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E742ED-5A25-4C7B-A57E-8120F8F6079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6F9736-48AF-4400-ACA4-0EE85DC3BD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F98EF4-7E5D-4626-802C-D50EA29868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250734-312F-4DC3-A8CD-0C9279A2AC8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B323F2-21A8-4AB4-A88B-7BED821ACE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12F749-BB2F-4426-8F2F-0646153320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5FE97A-763E-4AD1-B946-68C0C15DC8F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36C1C3-841A-4CD8-86B0-6A6584CC8EC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7D3012-F121-45B9-A152-B7DABF7D05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A1C4BA-D4CD-4DA8-A721-153E49B07BC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C60EA0-C474-44D6-B4B9-39EEE20E797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D332C2-744D-4225-BC36-9E4B2D20015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826A10-DE9E-4D8C-A4E6-6DC3F4CB821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1440FA-BE6B-4571-93F6-0C48D58361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A7C4E9-5005-4192-AC4C-A3DDDCD580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4E2B38-46A9-4087-8BCA-DF50344268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1EB422-AD71-4BF7-922D-A5EC366186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CE1BDB-ACB9-4B59-9123-668BA2D708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CF5A68-AD0A-487D-81A0-F5DDC011971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03AA2D-93C5-4B23-8542-28800AA6758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B462B6-86CE-4477-9447-C1DD3D73FA0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B2BCD5-05B7-459F-B8ED-24F7D5285F9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22EDB9-86C9-419F-9AB9-ED9CFFAE292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969DF8-85C6-4F33-9785-4FEABD118F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DB9DF8-E441-45FB-8410-29AD1F7C65B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17CC0E-3137-4075-A905-80165152406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9F0F2C-ACBA-4FC3-96C5-0C7D3DE822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38EE4F-02DE-4AF8-83B1-1AD0C899145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385D1-FADD-480B-98DF-1998B2E1D55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367726-A214-4A64-81AC-2F54E6F4E02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BD952D-FF98-4E49-8ADC-12D1108AEF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76524-CA64-446D-A623-5665C82F6C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E9B4DF-8C07-4C37-A601-31D8A1220B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807B02-CAEB-4EF7-A11A-E06F3332DD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B3E5B6-224C-4750-A46D-6DF8B41662B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9C511B-A03C-4447-9D22-EE2D98FBA9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AA209F-D004-4BA3-8692-D014D566D1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34F2D5-B1BD-4E11-8C4C-F2822E16D74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94F2C6-7B3F-4FF5-8ADE-A2CA1D7899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D8334D-EE66-44CC-B257-8C17CB13F8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9632CA-35C7-4333-BC05-EA733A976DF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034978-81B4-43A6-964F-F8CEAE17C3B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3BB49D-2652-4F46-A603-C8DFE7436D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C03209-9B69-4B89-B007-C3D6A7A75A4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4C5CCC-9C02-4B6F-9D32-5EC27924AB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583BAB-543E-4DAD-96B1-304580A53C4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ECCC51-E8C3-463E-AEFA-35F5E914299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6A1FB4-CE15-4226-B7D9-CD89928630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322044-6AE3-4867-93C0-29EE254050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0A762D-F784-446B-AA6F-A447D5B7B5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54511C-D800-4201-99A3-3FD5DB2B04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60046-7287-4D11-BF65-7205298C25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BAE166-C69F-4F06-80BE-47011AD9E77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A41FF-DAAC-45BD-8B19-4EB848FEA12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C9ADD5-981C-44E4-9D95-C8EB9A6FE0A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1F46D2-0E0E-43F5-97AB-11DDE92FAC2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E9374-0418-4F97-AF67-AF0D1480F6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82FE44-5FFB-4728-947B-5809F8714DE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22359-5E86-4AE2-B31C-2901D949080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6D088-780B-4E1F-8061-2B9862F6B0D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8C0987-353E-43C5-9F4A-2BDC2C17FD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577A62-E919-437D-B83F-46177BE9099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0984BB-49BF-40D2-AFA1-0F3CD660D13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E8FBF9-CCE6-430B-B5FD-A05173618FD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1F084-B092-4DCE-8AA8-5874228744E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1651B1-8B4B-421F-A4FB-D8FDA0306B0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E3D77E-EBD3-49D8-8002-77318FA82C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AB5FA-E451-4A74-8ACD-4BE326CF063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69A33-7735-4829-86CF-97AF65747FA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702919-637C-4E0E-80C8-891F7E34814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C1AD25-D8A7-4BBE-8B74-B77F4436BB8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EDF3FA-EFBC-468E-86CC-B68023434F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715DC7-558D-4EC7-AE86-7411B4BFFE5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0EBA45-32B4-4737-B0D2-63F4D021066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8774C7-7C28-45F5-815E-237B19FB92F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4B67A9-6C9E-4E67-9DFC-32B5FFF2ED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229773-B8FE-4617-82E6-D9A331E3E46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57CD6-10EA-4916-AF39-425805C7CE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D0B8BF-21EC-4F5D-97B6-F0EF005876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FBEC22-0337-40EE-BB7D-7996BF0623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014A29-C03A-4B95-9F27-26B883B6A62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56BE42-0625-410E-85A7-90CE533297A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4A110-2575-4D63-A805-5BC98565D07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3E5EF-00F4-4312-9C64-433B5CCAB5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D9D26B-B7E3-4112-AB66-4759184527A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C9CAFD-56EB-44A5-9F2A-EA58220F736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049F77-6BAC-4DBB-BF79-90131FBA72A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2FB7B8-5A23-4AAF-AC41-F0B9C7B23F7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2C48FE-E6FF-4F83-9E3A-DC13C8A9D0C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F700E-9F80-40DB-9F8D-CBFE48A4720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F3343E-ADBF-4C80-BB21-9F39097315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BD419-0BF3-43C1-9502-ADB175874AE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B98A7D-E01B-4752-839E-B1911F84AE6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5E42F4-3595-4793-A233-EB787AD5F9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CC393-B332-4F33-9CFB-01D5D30FE7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95485-EF7D-434A-8701-0F81946F0B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59FE0-D598-48CE-A34A-7889EC9FB34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0974B9-0C7B-4647-BEB2-F20AC45FBC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81AC5C-0977-4967-9DBC-FFF474D6CD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63F820-ECB0-41AD-A6BA-4260F5B4D0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A309D7-BABD-4EF5-86F8-045646CC6FE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C0AD30-B24C-4566-8466-EE64AE2785E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A68F08-75A9-4F00-838F-0B7C8D6D16A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754F5F-6AF6-4B73-BBFF-56E1CB683AE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9487B4-E2A6-4990-B530-0D1C820529B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154197-D93A-4E4D-A22A-14D4BDB6C73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8E858C-2C37-4419-8870-0891B03C92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C9D9A4-9BE9-47C1-9C04-4C48AB033A5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40C541-E12B-4AD8-98A7-BAC3517F77F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516861-786F-4D81-B607-5AB6EC55455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3F294-6F9F-4E12-9A92-3CD3A0BE032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7C6C9E-1877-478E-A58A-B8B8B03BD94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FDC90D-D09F-4E10-8732-258A240CFE5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FB6895-856D-458F-BAD6-A3C5C900E2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55C3A-CDC9-4134-B4DF-892522A344C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3A931D-B5CF-4B0D-8292-EAE6D50C50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02A4D-8E28-49DF-B62E-B09183429F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A5B45A-E1D8-4A80-93A9-7C2AE6B5E84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50802F-CF5F-4BD1-BE8E-5C3CEA208AED}"/>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B17402-5DD0-4B5A-B9C0-2A14B6E1FDC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C10FF8-18B2-4734-9751-3DEDE5A4A9F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519454-5F0F-4C12-9E46-8BE4CF7C867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9B787-0FAD-4921-A8ED-AB3931AD68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81B75-3F6D-4C04-B0BE-06E5C8CD217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D73350-F6D0-4DB8-8803-1E7A69921EE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74FE83-43B9-4CED-90E7-275A0FE9AC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1AD249-5E89-4AD0-84A6-A32C73BC898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6F83DD-C12A-4278-B915-DFCF0BF5972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7B2091-7D62-4195-B127-916C69EB59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E07EF1-70DC-4B9E-B5BB-0699769A261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114429-BEB2-4DC5-B71A-7CDF004A1A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1D5E5B-1DC8-43FA-8CEB-3A61593DB36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1E78BB-A508-4E64-A1E8-6B2EEDD6690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95849C-8260-4236-886F-943F1BE12C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906F82-81AA-4F5F-AE8B-3ECCA88EC63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E0B40E-EFCC-416A-BC8E-2017C60FDC2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7F01C4-6A39-44F1-9423-1C0D1BCC925A}"/>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384529-2D54-4F42-929E-976C491C94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3993E9-3C52-415C-B46C-3498C7165D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8E8AAF-E451-4B92-9DAD-F3003AFE56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1DDDA1-6443-474F-BBB6-DAF39F5017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07417-C0DA-431F-8614-A482DBD40ED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51AB7A-83A5-4968-9CFC-BDC2DDCAE30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3A418-88D7-484D-A779-3EB9956C10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65EA6C-940B-4502-A960-77A6FEB9417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C276D1-F7D2-4FA7-9284-9C968D27B2B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FE9024-F486-42DF-8C25-CE4721AB766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45DA2B-4E35-4B44-9772-88A4BE7B3B7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5EC4C3-A21D-4BB2-A31A-C231ACD4A03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B95033-7C92-4E34-BDE0-E6217E1EFF1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F5EA45-1202-4F8D-BAD7-BE354CDBF27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4D76DF-8878-400D-BEBE-E3919F4ED4F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D970E6-B1A4-47EC-A6D2-2610D798A48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FA4D54-8F61-4ED5-9B88-3C6BC8B2A3F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23DE3A-B1A3-4D1A-ABB5-4142A8C9704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FDF41D-F189-42CD-866E-76B5C7860A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C5E894-AF94-4AC7-AC5D-15A286E56CC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F9FA12-D5A7-4951-947A-51AA916183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C3DE9A-7431-42E0-A82D-FDB610D5D23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6169A7-C8FF-4B68-9EA3-453B7E8C2B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E422EC-6122-429F-8284-1456782B94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76594E-C5B2-4873-8F8C-10A2B98A18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153906-BE6D-49E5-B1DF-5F5B648A7F92}"/>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4DE8B1-59B7-4EF3-B419-B51F31838A6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FC2009-D478-452E-9524-C3181237CC2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793B2-1C54-4C66-9289-B68B6F82C62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690B57-FCCE-47EC-B7F8-4442C5BB6F6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55E24-E04D-404A-A036-C1E51F1D374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B9627-7A00-457A-B98E-ED43D39CFC90}"/>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9D7984-2C05-4729-82A8-763AA35251C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87DE02-7027-4C3A-93B9-45C6B96FD0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B23B61-8581-47D0-A2ED-BE04F2FA4A2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0ED8D2-8714-484A-A141-D88CAEF991C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DEB5B7-31DE-4D03-85F1-AA8DF0AF496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51ED2B-EAC1-46E5-ACD0-45B5BF6A577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E34215-750A-494A-9FD0-682EAE9C0FA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C3D6E4-18F4-4101-94A7-362D1AEE7C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929DDB-303A-4E8C-AB79-41F0B4EB42C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EF3860-478C-48F9-B6F0-D1D72D2E5CA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DADB79-CCCB-4A1D-BC2D-7A53EDF6F14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1B0CD8-D7DB-4DC0-9042-A9AA3A04575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C24D3-A902-41A9-B906-EB430E093E2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404D0B-CFB1-4444-B6D6-599AEA157A5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2BAD01-A097-4AB5-875E-80ECABB327F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984653-A035-4CC7-ADFA-1B4C1FCCB03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052299-2C9D-4F08-9423-EBEC50B68AE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D23EAB-DC65-44CA-B221-963F5377713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0016B8-56A4-41A0-BBA8-EDBB1E9FF28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4EB58-8B59-4BA2-8823-A3EDA214E2C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17DA5E-639F-48F7-9D01-88D2CE1CCCC5}"/>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625497-D6AF-4FF0-AA59-7063B27D01B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7CE9C0-D5FB-45EF-B5A2-04F13835DD7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14A2F9-3C75-48F3-B0AA-EC2D0998D2D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23DCC1-ECD6-4FCD-A0FE-F6D96614A42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96865B-801F-4978-B63A-1607C092D16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FC04EC-DDA2-47CE-95E9-41DFB98AB27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545A05-CBD1-4DD0-AA5B-33C1C902653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1A1402-10D2-4459-921F-347417F389C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52C53F-208C-41A8-8A55-18A68C1E5C08}"/>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CFDBAA-7351-4624-9211-0C1CC5283DD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A8DBA-72A7-493A-8836-E228FEF248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1995C5-E793-444E-9FBF-1C72CB5E9C4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359D0F-2C9A-4760-B6B4-859FCC7F768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82ADC-6448-45A1-BBAB-A1B29FDF089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C30999-D484-4876-A8CD-8CCBB395E42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28400F-4900-4278-8928-8635334457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D7BF24-0966-4510-8676-4CFB9A9B1EF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B8D3A8-9E51-4587-91F7-42C11AEEC706}"/>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5143D8-E325-4A46-8D05-AFCE3573AB7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BDB0E8-CBCA-4468-8522-8CDEA2694A5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4BFE97-2ECA-4162-8306-B05D00E243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76A754-C6BB-443A-8CC5-30BDF230B091}"/>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1E3A8-647F-4B4E-BC62-98CCA704EB5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D7671D-2933-4E13-922A-231F6164338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11CAC3-9425-464D-A139-0A0FD93AF8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0B7387-F7D4-4C82-8197-5F3F2F7D835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74E52D-6A39-4A66-86D5-A596F651D10E}"/>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74922-DBAE-4113-96FD-56DAE6C063E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EC792D-592E-4E98-8EF0-4186C996A5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377F4D-EF25-4800-9053-7591A55ABF5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AE3E94-248F-46B8-BD01-1B5D53E575E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D6775D-1AE3-41B6-BCDB-535E7807AF7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08A9C9-8E12-4B43-A726-DB8C4D33E379}"/>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2F1258-CBA5-4F7F-8285-2E4880FD7E5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E976DC-BB16-48E7-92A3-E099FA98D21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11C45A-2152-4839-8EC7-329FC2BE7A37}"/>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7B0B53-D580-4907-8CBA-BDEDA499117C}"/>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EC1DEA-C68D-4E11-8547-FB3045A202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D8193F-44C8-4625-96C2-9CD070313C2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9EB14-1333-4EA3-ABB3-2F1B69D1227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974676-EA10-4CF7-B4B6-2A8B9CD84E4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6FCEAB-5917-4694-870B-565AE408EE9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D63F7E-3982-48C9-BBE6-003C269D0EE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7C3E53-3F53-4FE4-82B5-EC9C0BBCCE1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49E702-FDA6-4BCA-8141-8213BF35ED03}"/>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F6FEF-0817-4C5B-8868-AA5D7416294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55A6DB-9543-4E34-9219-C9955B9D9B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49DE2D-3C75-4622-9C38-BAB5D71138D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5904B4-CCFF-43E9-8A9D-7211B978FE6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F58245-B4D3-4A77-ACA2-A97A7A37C7D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53334F-A05A-4759-B3DB-CB5F4DD6F25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04684C-40AE-481B-B3D3-4930ECECA63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5197A4-4056-4A0D-8B5B-E551025155B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FC74C8-45A3-4956-9E4B-D1D3DEEC14B9}"/>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7B4C1-BCE1-4A7D-9523-D6ECC1029B61}"/>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AE5DED-295D-4F60-BDA8-F495E54434E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D8B365-616E-47D5-894B-D3FA47549374}"/>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D2281-87F1-4BFF-9175-C5AD2C1BD9AB}"/>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A14F8F-D7EB-4FAF-84FD-4D20041456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CA1F39-9314-4D47-8FA9-01D3D6F7BFB2}"/>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D031DE-0BDE-4115-991B-B430E44182B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E42A4E-A7B2-4878-BF2B-AB89AD347F1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AD21EC-3DE4-4290-86D9-EE88B48C5D94}"/>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5B8C9D-5177-4062-A290-37CA3811153B}"/>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97F3F-E013-4F62-BB86-4298F595E18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006FE6-007F-4A64-A64C-5D848340DD55}"/>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C002B6-F0DA-4560-9802-D34CE8A495B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A7E353-A329-4EF6-AB10-338F513F568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0D377C-CFFD-43FF-8205-1B2AB901986D}"/>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A870F3-1BAE-45D4-BF44-D1E81547F093}"/>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B317F8-DAF6-42D5-AB2E-5E1B6CE8AC9F}"/>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F62C11-B65C-4225-AC9E-79897DE01E7F}"/>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6F976B-3BE6-49FC-91FF-6B3BBD20517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BACCC2-8AA8-4EDC-A870-25E2B4A23C8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610412-1706-4B27-9F25-EDEB588152FE}"/>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C0D1D0-819D-44C9-A4C1-25619F88D817}"/>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34DB93-2582-4293-8792-4710E9F900E8}"/>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D855C2-BFF9-4D8C-A323-5C9D8CDB2F8C}"/>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0FBA25-9BB7-412C-AA62-3FA27DE03EAA}"/>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17500"/>
    <xdr:sp macro="" textlink="">
      <xdr:nvSpPr>
        <xdr:cNvPr id="2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9033F1-EED0-40D0-9D10-B28C01AC3EB6}"/>
            </a:ext>
          </a:extLst>
        </xdr:cNvPr>
        <xdr:cNvSpPr/>
      </xdr:nvSpPr>
      <xdr:spPr bwMode="auto">
        <a:xfrm>
          <a:off x="24403050" y="20697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D11406-3B10-4684-9841-F90920ADC05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18</xdr:row>
      <xdr:rowOff>0</xdr:rowOff>
    </xdr:from>
    <xdr:ext cx="1130300" cy="323103"/>
    <xdr:sp macro="" textlink="">
      <xdr:nvSpPr>
        <xdr:cNvPr id="2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661697-3490-4CE1-B23B-75F84284B4F0}"/>
            </a:ext>
          </a:extLst>
        </xdr:cNvPr>
        <xdr:cNvSpPr/>
      </xdr:nvSpPr>
      <xdr:spPr bwMode="auto">
        <a:xfrm>
          <a:off x="24403050" y="20697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39D5A3-734C-428A-AE6E-0E9240650E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5A395A-8633-4C21-B6CD-8A6B7FC86A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5576E-DC28-47AC-AB8F-8887C1479F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D242C6-519C-4C26-A2DE-C6D0200B21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A13731-DE02-4698-97E4-52A8BC25C7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133635-9EB0-4303-8AB3-ADB6EA0EAE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B30AD0-A66D-4868-9E21-676048C6B3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EB556B-9C3E-42D1-816F-61CCDBB397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30A9A4-D909-471E-8198-7D0BB3D055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4FC625-7A58-48D8-BDB3-AA0DEEBFB0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B89F3E-7ACF-4F54-8E60-EAFF729332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681C8D-9602-435C-ACBC-0E391FFDCF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0BC28B-085E-4271-AE6F-48D7F4181C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846F22-4F2F-4F7B-ABD1-21CEB78752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AB0CB8-48CF-4690-8AB1-E793A524FD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B9132F-75F0-4344-99A2-5472C2B99F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94AE3C-7F61-4165-AD3D-C60782243E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691032-CC32-40DA-B5A7-849A505BB9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82A8AE-D52D-403F-A193-C1446B6F6A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184338-7CC0-4CB9-BB11-332D3E1C9B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3FDD9-A8B9-4CA2-8A75-0B6BF6626E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643C09-3AE4-477A-B44B-5A8C2614C2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9B73E4-0812-4A7F-9D4B-6FD3539BC4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3D20B4-8C0D-4648-967E-F5B59CA405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969858-FB71-451C-BB5B-8D0EC903F5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463349-A92D-4BB0-9059-CF0BD0E2B7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16931-D9F2-42EC-A4EF-56988E2E574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D14389-99F5-46E8-B5E0-6976318A53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6AF5A1-7DAF-4286-90BC-9DB23D37DB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F6BAFB-3822-4998-9A46-8D0427FCB0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3B3A2D-325C-4F3C-B77D-6E65DE2F89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88D8C-4FEC-4383-AF27-074E6E2BC0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CB0081-8F0D-4BC9-9653-A523648FBE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EFD50-BB49-4D1A-B7F1-37766372B1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D91CDE-AF03-4C69-BDC9-A9BBCEBEEA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4CA9C9-D7F8-4270-B055-317A2B3175D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27DBDE-47E7-4E76-A312-376EC1BD83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927FCF-B83E-406F-8C32-6222BE709C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098CCA-9099-4597-A8AD-96154C66A3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BA970C-6908-442E-A67A-1CB3236BA2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21A032-3B98-4492-89BC-09233835F7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550E65-E9D8-44F0-AF97-6D384A42E8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32F3E4-87D3-4E02-94A0-E7A0047A45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A14FEF-F6FD-41C4-BC00-80C89BB6CA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3336A9-24C9-42DC-B513-8AAA6770FA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B69DB-00DE-4BCF-AD8E-FBE645D072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E0A033-7BC0-4B41-917E-6DC704840B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BC740A-1660-4296-95D8-CEACD41F38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965551-CD03-40D2-8839-D0B153B352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8D6D18-A72E-41CD-BBB0-F3A128FAD5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0452BA-60F9-444C-ADDF-745D8DD2C6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EE74C0-4CE8-4C63-821C-AC0A12E1A4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B624CF-A1EA-4902-97C4-090ADAE60E1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E9579D-50E4-4AA9-92C0-86AC9FE130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7BD29D-EBBF-4A11-8276-E291171A7B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C115C-55DA-4A83-84DE-75E6DEDEF1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7CB558-CED2-4E17-85C6-02F06949F6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BF3B15-6F4C-453D-8F56-5CEF6366D9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4C8CEB-C694-4F9A-8F4C-7D18CB52FE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AD6E45-B684-4ECB-9CFC-C8A8D314E4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51030B-BD6A-41CA-B2FA-3807DD4B75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2FE8A9-1339-4C59-AB89-88FB59228C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76374-7109-4B6B-906E-CE20FF984E9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80933E-2A29-4480-AF3A-79F9FBE216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A421F-C6F9-4492-AF65-7C8158D3F7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523F71-5C47-4E69-A239-A376BB67FD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BBBF3-F082-40D5-A6B5-E7C2419A9F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889073-4A71-4C24-9759-501DEAC860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E34105-8428-4BCC-83A0-69257BC6D6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C6F4D0-7229-4C4A-9BFB-F3D3A2E6FF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89AE2F-6980-41AB-ACCF-D00525DD41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104546-8D27-44B2-9DE7-F6ED6FDAF4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DE465E-5C2F-4D7B-AE6E-38DFC3A4CE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376E0E-75E9-4023-8F69-784D9FD176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B11A66-B834-4D2D-8ABB-3B43F1DFB4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B253AF-849D-4D6C-8295-30A74004B6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FB8E83-ABDA-47EA-A3CE-42B2BA64CB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61A8EE-A3F4-4544-8884-52575BBCF4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42EF74-E0EF-40F8-80A9-25393CA78E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585927-F390-4536-A830-52C75E93EF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9BCD50-A168-43AC-971B-396B317F4F0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7220B1-DEE7-4089-8650-5AA450014B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245C6-D88E-49C6-971B-5A12BB30B1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5B6F60-8754-4D32-9631-44883ECED3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4A6EA-75EE-4C19-BC83-9CD889F542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51693F-B904-4775-B653-3674B93DA9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53E880-4DAE-47D9-9891-4C7876810B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A762F-F733-4512-A059-5DBD75388A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FB5C0B-1C93-4CFF-ADFE-F5B9A18258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66C08D-209D-4AA9-84C0-28E3489E21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37AD33-BC44-4B52-8F79-1983A6E4DA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AB347E-70BE-48C8-905E-B56C37B436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4B4BF-D7EA-4AA7-ACFE-A3008551A3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FF82A-72D5-491E-A547-1454CC91C3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2160B7-59B7-45A3-B82B-4442C20ED2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A24FFB-ABC5-47AE-BEB5-90FBA4337E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D04518-D01F-4372-AE65-1513E91C0D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C68427-41F4-49D9-A336-C156B04516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2900A5-E7DB-45FE-9F07-4E0C21307C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F3AD4F-88A9-493B-A79F-640F88E9DD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48D0EC-C898-4062-8733-AD4224CFB6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D4B1C-7CC1-4328-A33A-CB6DC491F5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6C6DD-AF4C-4EB4-A2FC-730ACE5401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2BFD97-4FF1-4F7D-87CD-6AEB699DDB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E3C363-C3FD-4D68-B107-A24E0FFAC5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18A88-670D-4661-9F68-814D65C34B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A2D2C9-E243-468E-BD1B-7043984D02F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6698E8-D927-4CA9-86FE-76FED7C014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6BFE5E-1C3B-4B29-90E7-5295627296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5D882D-D52B-4708-B385-0721A40026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7CCE61-3680-44AF-9DAF-7E702AE1C1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FBC685-B1AB-4F2E-991F-324B1B64A9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5CBE5-4F4F-45BD-B817-27E26972B5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288D36-4705-478A-AAE5-3202A28B56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DA5D7D-18F3-4E36-A41C-219ABAE537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2E0C2B-A32D-436B-9968-06BAEE527B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26CD47-3200-49C2-BECB-6FD03C1DFF5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C805F-BC44-44BF-ACA3-1507EE064F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770ED9-3711-4E99-A8AD-9A13337ADD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1F0F8E-B8E2-46CF-9C75-9F51837870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09C55B-D84A-4257-B233-D27B5C5573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D06967-8C4E-4C2E-815E-66690EA08D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CABFDA-C4BC-4898-8913-431409E929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51AECD-9F17-471C-B51A-B13849D06A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846C8D-6A95-47DA-B40C-65A032752C2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7630DB-6514-4766-8420-E66459F0B1E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0BCA21-DC2A-4FC1-90B2-7B06E86D10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AFE32B-34AA-4E3C-8344-3FCDD169E3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D10F94-DD51-4C21-AB0F-4E7BC4C4AF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C5B3BA-593E-4E40-936E-301F982677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C384ED-6449-45F5-B093-22E13B3D73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7FB18F-5145-472E-851E-053BEACE37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FD416-1CCD-419A-A243-A3A35B6811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67C071-DC47-4B96-B3DA-7F6B60A4A76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F8D227-E8F7-42DE-8DC4-4555D9B47D2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EA5539-7409-4E10-B3FD-2166105A5C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77094E-E1D5-4151-B4C5-A0C6879680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FE10B9-18EB-444A-8EE4-961A268ED6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C7E552-3846-4EC9-970F-9A1EF7BDF2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7CC297-6D34-4A25-9F42-EB2DBB3C9E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E9163E-6737-4644-9D29-473547373B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90AEDC-9A43-4A52-8924-7B110BA79A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549CBE-0E1B-4726-965A-B53299A2E1B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C27978-4CB1-4039-8785-39563C65CD0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51D2F3-9881-4463-8D24-EAAE03508D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9EF289-74AA-4EB3-8782-1120435996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2E6C4E-1B6B-4203-97D1-533A2B61E1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A8D485-FA1F-412A-A1CD-CA74F2CFAB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1BE73-8FF5-4F93-A7DF-3FD597529D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324CBD-84B1-4328-AC46-8E62611904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B9E6CC-133B-4485-8411-C566E64AFB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3F5E4A-F8E1-42EF-AFC3-DEB7A0264A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33A6C7-7E41-4E8C-8F82-7BB6230050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6C3F81-EB26-4947-92B0-361A212E6E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97AC71-65BE-4BBA-9FBB-531BDDD009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26F77B-7680-4D90-9F00-84D854AF15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1F658D-63E0-4F25-878D-B505D95FAD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A60EFE-6999-4930-BEAB-CA1821113B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3C6D38-3559-4F4C-BAB5-156B94C426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D9590-06AB-444A-98B2-C13D9B1C86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84E3DB-9580-40CF-9A9B-6E2C44C3009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B6FCB9-1A96-47E8-8F90-2CB4A08BCA1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EECD09-53FF-46AA-A3B7-1A6130D7FF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B7CCF9-7FFF-4A48-920B-33E88944A5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AFA19-0B39-4473-848D-9F7F19EA58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04152E-6861-44A2-A51B-2CB03D38AB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21B03-73D6-40A0-B4F4-645D9AFF67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68DB23-F4BD-41C1-9478-FB4BAD5B5C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B4E6B4-B0C1-4AE3-B306-BC79F37BE5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8EE281-E3EB-465C-A372-35895E72F8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6B9517-8417-4B09-9A69-393E4328D4E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ACEE4-12D0-4AC3-AD7C-7BB6EF57A9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8F09DD-A0E2-4603-BB87-71EB0C52C3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C97D2C-E964-4A7E-BD43-CA6BB9C428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1FDF9D-2CD3-4F8C-9CEA-DA1D0FD843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9989DA-A5F0-4810-BE58-7D915E41AB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4EC47D-87A4-4A49-9BA9-320FE7065A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8E41CF-A41F-4F0F-8036-E2CC8F78B0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456702-6007-4CBA-9277-587E14EAFAF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E5C3EF-5968-4884-B0BB-6F8F9E2A57C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5DB10-101C-46EE-A9DF-E177EBDA40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ABD5A-C15F-4DEE-91A4-EC647D75FB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C8B0FE-C941-4171-8AEE-0C2659A3C8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A646E8-FEBF-46C4-9C1A-67274AAC02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C27B27-7C96-4238-A283-7B3EDAB848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230D4C-6DD1-4CE6-B4CF-73BDB46936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7B87A1-D6AF-4562-A166-08637761B5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903582-F82D-4726-82A0-ED7962EF00D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25D788-228A-4740-BEAB-F7541FFF13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198B04-B810-4588-9831-678AABE6C6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59EC51-7790-410B-BEEC-9F8D684D91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2EAD0-3E4D-4EED-8B47-3208E10166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9D3E6-83CC-44B2-8EC5-4C9D463494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F1A81A-733E-4E31-80B7-9FC4F5BCCF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F22119-91CC-4191-8AF4-3D415FCBAF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D0E8EA-35A2-4563-B78E-2FDAEF11D8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7DDE49-0B62-4461-A6F5-53FC49D35D6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658BC6-6F1B-4AA4-A3E8-DCA2C9F0AB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2651A2-2BD5-48E7-8E0C-C70B0C020C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3ECE0F-1972-4B23-8FF9-EAE1BCEE41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B40E83-3BE4-49C8-801D-2064AC71F2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8F1B4B-7B89-4185-BA38-1EE8A7F5F6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2C899-F45F-4C91-862E-46C02AE8E7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483E72-56AB-488B-82AD-DDC528DA5F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4D392-A55F-40A8-97AE-EBF64A3B45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DD77F6-C5F9-45EC-A227-810EFC60E9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E9BEC5-FE35-48BB-A603-556659D4AB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361C86-9C11-45BA-B48E-5E9404D7B7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D91270-8843-475D-A0EC-54CF6E9533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EEB5EA-CF78-4AA0-8D81-3CEFDF21EF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3A35A-7985-41E3-B731-63C91AE390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E78050-0A60-434B-A8C8-2782E86E48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3243CA-B2D5-4715-965C-61084B3EF0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A000B4-C358-4BB3-85DC-0995D8C97F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D31DFF-9A8D-4B57-A58A-E57F6A34445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5583AB-D942-41F7-82BB-4A918287C3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575674-8B4B-463C-9107-80F2A28201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FF74BE-FF72-41B5-B9C2-FD27BE1CA7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A50F0E-24F2-4705-8E4E-7AB62C72CB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EB8216-E901-4E5D-9A2D-FD902590EF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3A7290-5F77-430A-8BF1-66A38FFBF0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7C050B-8294-4F42-BDE0-AE2E0B9E23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480B30-5D1A-4EC6-8C9B-D9DFEE8C11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178FD3-3FA6-4D12-9247-06C4C67C341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51588E-B1CC-4B79-8C21-A8415F23CFA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685F24-A42A-4032-AE70-C3B273E3F3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445F3-DC70-4D8D-9AF7-138819433F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B9D5BB-5F53-43EC-A415-1141854650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87803-152C-4A18-94B9-D4BB7F0496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E5303E-CE2F-43D5-97F4-734CDC550E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CBB181-2F54-4646-BA8B-5F2626AD3F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5E804B-7D6D-4B91-A7E0-E55F1EE295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7DDDF6-C1F5-4FE4-B215-2E598FFED1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36B675-7561-443A-A2A9-6793AA8BAE7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FB6AA2-F30F-42D6-8199-8DF96B3623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5C82F5-CEBE-4FBB-8CE1-7F8B1A1E80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C91D83-BC5D-4E3D-A1F9-5D25C122FF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C03BAE-FD33-4ECF-BC00-E7E8767F38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60F6D-5F15-4A55-8C19-6D08F64A31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ACB65C-E30F-4124-AA30-5D6A003C76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CD129-8D1C-47D1-B51A-65E1F9EB79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C5E3B2-133B-4EB1-97BC-F71BFF84624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B29CA1-E1F6-4CAC-A6E8-ED0A689713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7DCD74-7AD7-460E-8D63-53A8A7415A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8D222A-BF2A-45A8-A97D-4BD18540AF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D2DCE9-3FA5-404E-B79C-3A27B4051A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CBEB14-AFA3-4614-A107-80D05E2160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2E6CCA-2A1D-4D45-AABB-09D0CB1137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DCED4C-84ED-4BD2-8D7D-8FD51091C3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D50AD-117F-4651-8F42-87AF5F94DD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2556D0-AAA5-4B23-9D64-C928FD907A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2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2C71AD-E452-4AF5-BA80-4375CC2825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A68838-1490-47F7-81F2-1ACE0850E6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442342-694C-4408-9600-2313AB99C7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CB8A3E-31D8-4A06-A1A4-2D0088B6F5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EB296-2C34-4328-A060-72681CD5CA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1C29C7-315E-4AB4-A6BF-F4BA261E0F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29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14AD3F-0507-400E-9419-A8711709FB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C31B77-F3FD-4FAD-9D08-80A5E5C44A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3A44BB-2AD3-4C5B-B8E4-219A75D2690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CFAE2-4985-4326-9BEC-FFCD6BDEF7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81F3EC-0E93-43D3-900D-2E379B3C94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C2A9F3-5A83-463F-994E-0346F140EF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E25843-E557-484A-9044-FD2CED69EE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8575A8-0AB5-4268-80E9-ED0DF51394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965A47-D8F2-4C71-B97A-3185F664CB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7246AB-ABA4-497E-B752-E5522FB2C0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F9D860-CA3F-4423-B2A8-6E5AC653CA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851EAF-60A5-4564-BA8C-98F9A10750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28CD8-A6F0-4451-B3F9-4F965095FA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65BA94-94E8-4C46-B676-A76534726A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2B5079-ABA8-4BC5-ACAD-43D2F54262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13BCD5-C8B2-4E7E-85B7-85F035DEC1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F3209B-E38A-4DF8-B059-D07C4DC513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871DD7-AF71-4B28-AFBD-CEB981364C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E79798-93E1-49C4-9DE0-92EC62EFBB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D8A221-B626-4AA9-84D5-DA76B5BA12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EC4E87-08E0-4739-86B2-6C29D30275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E83AAF-5D3A-44D7-A23A-A8C75B1215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9A02C-E6A1-4CD5-AE85-0AA42CF27F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AC1727-AFB2-4697-883E-347537ED3D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378994-A5F9-44EC-8241-91AAA72F8E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C780E-20AC-480D-8CD5-21CB7AF4BE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2C5BB-995D-4722-B5B6-080F70B99D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BAFC06-38ED-493C-B629-26E3D639E4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3C2B45-0EA7-4E68-A9F7-E2CA484609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66E161-621D-4B1B-B4C6-3554D2992D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6881B-F5D7-4938-B968-6A95BBE7771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C4CD7-83E8-4650-B819-0385061F7E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9F904C-95E2-407B-8269-FFDA295682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FE21D6-2915-4DAA-BCA6-70C811E21B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290E52-4F6C-4FE3-87B4-957F472501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567161-90A8-47D6-89CC-89ADE0F0B2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8E52D8-43E7-47EB-8C6E-6757F25326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E17F57-9EDB-4BE3-A994-FEF753F613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F7590F-9328-4B0B-8ABA-D82460BA5E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9217F0-A044-44C0-ABB6-FC33FC729E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0E886-521C-4212-AF81-B7F5BAC801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06A80E-AB5A-407C-AFB1-E325C57A50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0DDC41-4925-4B4E-A907-03A94968A2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8B9205-2E9C-4E6C-B1B8-C3125E3B34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BBB184-C921-4D6A-9CEC-05E30B1279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CF9CB7-C7A9-403B-A426-6C98E19FEA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B4A72-23D4-44BA-8C34-C57C443930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3465F4-AA6F-42C5-B3F4-ACE8AE533F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AA458B-7D5F-4DC1-A11C-922559B9869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05AB18-64E5-4CDD-B148-D16156B46E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E17705-35DB-4792-9727-B0B90DF106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F2DF1-A99D-4B3F-9292-0E41FDA579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60ACA2-5AEF-46EC-BF83-C3CF84B65C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9433B4-2A27-441F-BAA7-CD99EA441E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C4C582-AB75-4B4E-8082-2296F8810A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24D96-E65A-4B52-AD19-06F1470068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8F00D0-C39A-4789-87DF-0A7F5F1959E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8CDB97-39B0-40FB-A254-42CCDA6BA1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0256A0-3C07-448E-A7BF-1BF55114C7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6B5421-6589-4954-8E00-2C6027D1A3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118E99-D3F8-41EC-9E10-EFF4B18A67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11F84A-54FD-40B2-8152-6F90989D9D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ECF34D-E668-4951-9546-8277A30CC8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B76B61-0C1A-43A1-81C9-EBCB173AA1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E6F5A-8A93-4092-9192-EEA8CF945B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B67DB7-58D6-45EC-9AFE-BB8A679A997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ED15D-CB3E-426D-9153-9901941125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A5EC9D-7635-47DD-AC40-00DA3C57DA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DEC0EB-0EA5-4DF6-8B29-2DC6ECB622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DB0817-5D5B-4864-8E58-7A8EDD2BC7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37CB7D-08BE-4EA3-B5AC-5830AB0904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E49ED9-48CE-4646-86D4-0385AAC1B9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5EA058-BE76-49A7-A00F-887219A750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FE6A37-1A65-4575-9F81-54AE5FF970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CE7808-5F1D-43E1-BA33-A613BBBFD2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DFCCAC-0DAD-4DAC-AB9C-67433593D9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DE247E-EF77-4961-B061-29879B7191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F90B2C-969C-46C8-B514-2F8DA7ABCC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D4AAFF-CF76-49E3-9EEA-4B231E578E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E3F122-AA35-4B50-A7A3-F4D33A1FC2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594B38-8262-45B1-915C-4B560A0534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207664-E8F1-4579-8BB5-016D91AEC6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49C95-BADD-4079-B1A8-A352202939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1DC1ED-3360-4127-B809-E38420455B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B75599-6E57-45B2-8B62-C503D4256AA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E3EE5F-387D-4EE7-A89F-CECA680222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370C5A-EE0F-413D-8994-98B57A93D6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A96D73-2BFE-4DBB-B379-9EB98DC9FE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C71CDA-6C50-4568-A416-678D974987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FC6920-97E1-4C00-9B98-C2FD2872A8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5D246C-4C63-494B-9671-A4CF482A57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770A7-1A67-4D83-A371-C00BD59161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BF0DE0-310A-4848-814B-A59FEC9D23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D5B2C7-4AB2-4CAA-821E-88D142F1427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FD75AE-C3FF-4CE1-BAF8-0ECB4AB945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1EF26-E427-4D56-B3E8-44610B5EF6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417C69-0538-45ED-9E0E-A3B51E59DA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BE45BF-D80A-4D17-BE0D-46E9857827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0DE43A-F5BE-4A1B-8C44-A836EB252F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7056C5-B3EE-4E90-AAE2-C2C72494AD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6D7FE2-E1A7-4775-B84E-8B476B030D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10EBE2-E919-46EB-A06A-4B98EB18496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34CE6B-3805-493E-8186-F8ACADA7D3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6CBAC5-70D6-4C75-AE9A-6A52B9260E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9C486-DF8B-4963-AA10-490A66FD20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10A5D9-94AF-47F5-9FB9-B8C39B56F7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2408C9-2B17-4A58-9118-C7F76D8B69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8521ED-AF12-41AC-84F2-AC9091A6F3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85EF8A-5025-47F5-A715-3515E49283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E5FD09-9033-4418-814D-7F9948D5C6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724419-4665-4A49-A78D-AD6E277C7F0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54F3B9-111F-4023-9044-935540A006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5CE8F5-47A3-4723-8F10-372B58125E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FA3BDD-CA3D-486F-9B26-2BE1BD84CC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E15AB-4245-480B-B0BE-197C051A92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A6BED-9EBA-40F6-BE61-DD0C854B57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D4F9F-077A-42E9-8BE4-F3C3D5F2FF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3F9240-660C-490A-B000-74DE2388AF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E5E171-7ECD-43C8-BAFF-F56E911DE9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454EE3-2BF6-4732-9B87-207C247763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E93995-61AB-4A5B-B65A-B391ADFB8E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6A9FD9-9BF4-460B-9682-D9016FD0FD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AB519-2BD0-4746-97B0-6BA436788F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AC544D-664A-4B04-B976-D27F755F98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AD11FA-EA08-488E-A1B3-17E3E80037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3DE001-1A35-4408-BB78-4B498AFE4A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179C01-4637-4CBC-9086-D0B9F0A101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94CDB3-D47F-46E4-B86C-9460453EB7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89D599-2E60-4D00-B796-85F63B268DA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C03986-295D-4CBC-8F01-8E6EF68DF0F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EEF64C-8082-4D22-B358-3DFE4BF877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E9165E-4413-491A-9F9B-AAD3E643E0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89997-0A74-4337-9939-05667ABCA2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D3D65-E4BE-4162-B67F-96125D6AA1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9B9877-5175-4525-9FDB-23B8B383F1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3A8F8D-73E2-4549-97AB-6F4C9FF5F3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9C5F6B-EB79-4ED9-A1EE-EF8EA19B6C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221D5E-5CEC-482C-BBBC-E8D4BED30A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C00EB7-873F-4943-8F3C-087F3436BF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0E892C-5825-4A09-95E5-1E2E31FA4F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41854-1686-4A65-B7F9-0DA6148B49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FAA3B-C14D-48D5-820E-9A21031954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8C150B-9746-4A22-B66F-87FFF4E4B4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8D5E05-01A4-4406-8B9E-6EB1E80DB6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F6BDB5-8FDB-4CB1-AE65-3066685394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ADD175-0089-4AF5-A92F-B274299382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4C602F-CD9F-4E3F-8A8C-82B1B07EB1C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A6666-C414-4301-9B6E-52650B2710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067AC-9C1F-46E0-A03E-39A6B49BB2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B99FC-7364-4311-A8AD-CE508A427C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F9B619-4DF4-4AB0-8403-02F9CB04DF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803C88-9DEE-47FF-A39C-FC2225808D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2731FD-F17A-44F7-82C1-FEB78A1C8C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20CC36-48F8-4F1E-8DA1-CEB34F2089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EC4442-A96D-4BFE-956D-EDE64792CF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6818D4-1814-40CA-9D08-9F3101275D9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1893E8-3693-4BCF-8A8E-CB1E37C841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1C63C-C6F3-4642-AA19-4A8A5A550D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C72E9D-AD54-4285-8E87-5C5843D6DD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37CF7-74FE-40A1-8487-293C1E48FB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D989AE-5626-4A34-B7E1-BCF69B3987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20B6B-24F6-4B91-BC2D-B7CE4EC390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E03E0B-BFB5-4A74-9E57-38F6FBA259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006A8-3649-4CD0-9DE3-7325C5D8CB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F66292-2F80-43B9-876B-9A2FF3F3B92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E856F5-7BAB-444B-BFFF-AB981415FA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2C0C0-5322-40F0-B31F-DB3F522F42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C8BBE-19F4-4754-AE59-AB0E6BE7B0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729AD4-A5B4-4A22-93DD-684377B330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0273AA-CB01-4F8B-BFA7-068721A833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B36741-3164-4B5D-A679-183E7E8215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73C552-4B44-4AB4-A08F-242411FC51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62E34C-DA93-4DBC-8DC9-47F8F87C63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A7029A-F938-4855-AB41-42FF8E0BAC6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9634F0-106F-48EA-AB0C-AE5319D0663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78DFAE-8743-460A-959B-BE28DA8D1A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0EC42C-5C43-4E6E-B025-8856C8E5BC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EA4BF0-A1B1-4E4F-8627-820F094753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11910-0987-4A76-A084-5DD223C788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0A117C-889B-4BDA-9AD4-D93B89C22A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F0DE16-412D-45CA-BEB8-CF32CAF358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A9343-BF61-47E6-AAF5-07017200C2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AA7984-A51B-464C-9483-70C64017A84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EC6CBF-B32C-41D0-92FB-55287C62C2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044FBE-7AB7-4457-9700-330F1E05B4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E4BA1-5B53-48E4-8614-FE5A791764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CD6142-D7F0-47CA-ACF1-D68B56C815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BB7A59-EF4F-4370-A302-8DB26FEE76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AA7D5D-FD53-4744-AF02-B139260232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7D4F4D-937E-4B6B-802A-E37F7558C4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501E2C-C59D-4259-945C-B6E26422E6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935EC9-60E6-4813-B8BD-2D2D1306F2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CB2370-4EAB-424F-99BB-2E8C81974F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7DACC-13EE-4292-9383-4FE3509B32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00A9A-C99E-4C3D-BA92-2D6E2CBF52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43910E-752B-494E-B415-35308724E8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11314D-8CB8-490A-AB09-BB8E090AC9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4FD44-E62B-4D2A-BBD8-76F8C7882A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3DEDDF-0665-4BA1-9CB3-7003117BEC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B10DC8-6923-44B3-917B-F2BD630108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1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662EEB-70F1-4195-B15D-02018DE11C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89A09C-91DC-48A2-8098-DB8E643D14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ED9383-6E11-4F7B-9FDD-634A32FBFE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822DEA-A74D-4B1D-A467-8C677B52A3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1012EB-2C4D-4C25-B1FA-06FE4D9C7E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CEDC3-FCE1-4DF8-996A-A153343C30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53909-125F-4B66-B049-7164EB3AB2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693420-1E6C-48DB-8A91-F05F6885DF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CD0730-A914-424D-A3D5-AC934F4E71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4981E7-6FE0-40B6-B7C5-773C181641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DC15CB-424A-4FB8-BFC4-A59784FEC94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54F0EB-E178-4381-AF4A-6AF76EF4E3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A1A8CD-2B9D-4115-8D0B-1C1F27705A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51FCF8-2E66-4369-B185-510CB8768F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ECBAAC-7143-4452-93C7-5DBC879176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32BC3B-2292-4A76-A958-7A59B15363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95F69F-BF8E-4906-A677-77DF7EDFDB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2C6C11-E7C6-430D-B790-99D84B3DD4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9B4EBF-8558-4939-819F-942F253310F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1F2335-2C87-46FF-AEB2-BA536F4E893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368C23-80A9-42AD-9315-DBF1681ED3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0C19C5-1CF4-4DB6-89C1-4F3B72BD8A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B15EBD-240D-4356-B3A6-021FF57179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832B1B-E77C-4AF8-A20E-8D39F7FD20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FF2D8-CA6D-451C-8CFB-A9E86B18A8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D1FB40-A1DA-4149-889C-90CCB3E456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B27F14-F318-4AE2-A236-2C624D7271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838592-AF94-43F3-A030-74FAEDF069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42F78A-B0AA-44E0-AA47-D0A813B55A1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35695-98B3-4F9B-885C-55C9E8F11E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D5F32-8AE4-4EA5-AF4F-0AFEA46EB5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2D655F-61EB-4CA7-8708-5DB992D0B6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CA5943-C79C-404E-BCC7-FB7B4F82DC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A14673-8929-412D-BCA9-ECD3D3DC00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B29682-EBBF-4CBC-9709-8C907927AD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838E79-F766-4F65-89DD-E609A315BD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BAC1DE-68C4-4D7F-9B55-33B50BE9C7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0999D-0132-4043-9197-5802853FC2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FF1597-24CF-4603-BB0B-644247D906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45B38D-CC3F-4DC9-8739-4EAE476F2F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EA586D-F557-47BE-AE9A-4393666D56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EFA256-9DBE-4758-A39A-9A7194B125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93ADA2-D1A3-4EAD-BCDF-E65CD9C711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898C20-9872-4662-9BFF-2954C1F084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F81FF4-2F38-4EF8-89C9-C7910B9A2A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C27DD3-EA05-46B0-B4BB-321C368CDED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0AB693-0833-4BEE-A7A7-19B55FE4CBA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BC267-5841-4073-A0F2-59D53B0FAC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6DFB1-8D43-4E3E-9946-9B78CE429E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D5BD92-820B-49CE-9070-1EA7111128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A45002-C8B1-4727-9268-08FE6478CA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2E5C47-8CB2-4398-BF20-20705DA3EE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70AA2C-FE6D-492E-B03F-CF5ECDBFA9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DE48A-5C6A-420C-ADC0-D2B7DC82D8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1255AA-3070-4B3D-AD2C-DF0142072A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6474D4-ECBB-4E74-9E6C-D7F8E92301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47E83-5F19-4061-AA68-784BECBFA3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D0DF5A-67E4-4073-962C-44DFC17C85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B3043-ABEF-4E6B-9E8F-916320E623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A86913-6DCD-4E8A-A4E5-AE26459446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2A296E-E81A-4198-9612-E8B7AC6664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F40BA5-674C-4C39-808B-FF4CFFA08A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470A62-2112-4380-A00D-836ECF5AF8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48194D-1A59-44DD-A925-D3F424ED3A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8EFC7D-1D75-4908-8E06-E85A2914AAC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608D43-8F86-47C2-9AFD-FBAE18C1AB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C794E5-00B9-47BB-82DE-1B64BE1B98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27D28-95F4-4205-B662-ED01F51694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66DD3C-B701-419A-8DF3-946BBA155B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97896E-E915-4CB9-9D5F-4807F890D0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14DD13-0FAC-4AE2-8A38-F7D00CB251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1F7CEB-F097-4941-8DC8-A8DD79A098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7C8243-6D84-425C-85A8-65CAF770C5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DF9D53-2F8B-4026-8CA4-AE635DF668F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91CA48-658E-4AF1-A4CA-1FACA8F92A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BBCC8B-1C9E-4185-B402-91FCA88765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2CA7B0-02F1-4DD6-B5AA-E988E2DE5D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B3D569-C3E5-4D97-9767-C869E615B8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1558DF-AE15-4D70-816D-D85D12A263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AD9679-5D4B-49CB-9557-585E72688D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710AE9-D075-4CAF-B743-AAA01F2A33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2FEAE5-FB96-4BCA-BCFE-EC3DE64AAB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B37346-C2FD-4C7A-8F6F-3518CF23BCE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E82385-7660-4EDD-8834-83C793E94E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BDBA53-D8BE-4C56-9C00-2C8534A9AC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34F11C-98D4-472E-8BE7-C02623A511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255878-D9D5-4BC4-8817-679E09AB52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AC29E0-3F13-45D1-8829-649BAE6DAB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2AC0CA-5687-4C55-B5B6-57DF376B9A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FBB415-C4B4-4759-97DD-32D4DE1B1C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4CCB38-8709-4920-B410-8E4334A9B8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B1A5B8-1C8D-46DF-926F-B32A24B7C7A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A25ACF-3139-4355-B566-04E537538A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9490D9-147E-468A-8A27-729E4C401F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943FD3-A692-46B6-BB97-A5BF4B1DBB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233EF2-4D66-4816-9B24-5A0767B9FF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0BE0D1-B476-4017-871A-8ADDF57F1C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9EE109-62EE-4D2B-A54A-F81CA08A6D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9F7946-DF68-4DBC-AD6D-189B2C1268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5AD36A-8A39-496C-8255-B178FD18A22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9DD2ED-2D68-436A-82D1-324419259D8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E63D28-DC3B-4F33-A37D-FE558ECCFD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16493A-40CD-47D0-96B2-900B174D59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53BA76-F84F-4792-AA1F-FB88D9C675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CCC6AB-44E7-4190-BC35-335A3BF078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68B91B-242B-4212-A76D-ECC793A4DC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64FE73-119F-4B1A-B543-503DD72F10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4CDA99-BFA0-4296-B7B2-25549F924F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F8453A-85FA-4F21-BE4E-213156EEBD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489AC0-C18E-4C97-A93F-BB59F64B3E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167EB0-2CFD-452C-9D43-D665D1A2AB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0F5523-A8B9-4732-B871-E249BDF126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7DBB41-3843-4144-9CCB-647166AA1A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B94210-771A-4A69-9147-03C350CFDC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1706A9-D126-4E8B-B298-F5A2CAF93A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0D1999-6CE2-46C3-B565-720A665B40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F5C62C-30B9-4338-882C-551F61DD16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3D38A5-B7E9-40FA-816D-9B53180D12B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7018A-33C5-42D4-80B7-6F3684C6F2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3E3AE-FD43-4D66-9CD4-43668D3FF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9039C2-7CBA-47F7-8A19-AEC288D9C3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D950B-845F-4BE5-8108-A1613A33ED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BD7DB9-4670-449A-9798-6FCA3A8399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B61B7D-E2C6-423D-9CC8-22011F7DD6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727C0F-B91C-4CD9-9F5B-B56E4F01AF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5952C-3F58-416A-9B57-F0E57A262E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D13F57-394A-460E-B3A5-1A1776867B7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91CB32-BA92-4F4F-9817-5ED625DC315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FBFD4B-83B0-4598-9F93-5D8E5AC6C5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142FC9-49A5-45AC-B05B-271CAC8A1D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9DC7DA-F444-4D63-AEC0-06059A95C6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2438A-1DA7-4E46-A4FF-614D896137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D709DD-7BD0-46E6-9330-ACA4399217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B2CF20-3EE3-4FA3-AF8B-12061B6FD1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ED7079-934B-4FC2-B8FE-83637E7D56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A28274-70BF-440F-AB79-8D3CD84CBE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B13648-E773-4DB3-9311-B1DBA8898B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1FD057-46AE-46A6-8591-EB6D62024C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AB3D64-1508-4E8D-84C1-08763737BD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B5A9B3-D448-438D-A358-BEB9982291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82AAED-24F2-47AB-B29D-9EF75401D3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E9300-59DC-47C7-B752-3D9E5ACF70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9B1930-E3B1-4FDD-A1AE-4BEFD902C2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616B6-FBED-456B-8966-2C936C9E0D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7C2A46-3987-44B8-B44A-77C8DECF89B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AC50E-BC60-4A73-8502-E3AA1BB624B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8F3C9E-7DCC-4F07-9D81-5E196441A5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A5E75B-7BF2-408A-B5B8-5558304E83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884F49-BAAD-4243-ABFC-D4172DBAA5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FDB29-1821-4CBB-BF8D-B649777155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35540A-FC4C-4497-9FAC-FBCB9976E6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F699D1-F2C2-451C-8817-244F406BF1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1F25B6-EE7D-4408-B28D-F4592ACF59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A48B65-54F3-40FD-96FB-5B5D3AC7BD0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FDC595-53BA-4C26-AFFC-3468263EC36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E75948-1008-409E-8943-8D1D3ADD61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B267C-EA69-4701-8691-EA11C06690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C4450C-F2C4-4A1D-B222-85297B2E26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DF677-8FD9-478E-BF9E-9EF3D59259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746366-29AE-4DF4-A886-01502C7A9D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08F7E9-F506-4D85-B337-94BD4961E5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F5896-847E-4B7D-974A-CBFC2A85C5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4AEE31-AFFF-45CE-9388-D3B4BEB1A7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8F5929-B9B5-46FF-AB39-3C57E65060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04011-05A9-4C75-89E9-272E1B7007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AFC612-F0BB-49C9-A649-ACA0B51221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13644C-DB33-47CB-BEBD-F2D1C89186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3BE99-D54C-44BA-AD27-4081DCD78E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B70E1-5F76-4A7B-B2C6-1DA021EFC5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650CFC-351C-43B5-91AF-8969C43FF2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C3F192-CD04-4941-A3CD-C91A9851BC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1D684F-BF39-4D47-99FC-35327B3D8D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0DC651-4EA8-4FBF-9AFB-FB58E4F4DD8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E93087-B1CF-44C9-88DA-3BC1C03BFA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9AFFF8-D748-4A15-BE03-02151B6AA5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B95D59-CAE8-4F56-84EF-BA30734C4B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63091C-2481-43EF-AB2D-985A771D2A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F48004-103D-4617-8954-9396A0CA5C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F3A9A0-42AF-48ED-8607-BB3FE10F7F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A83B2F-A279-437B-9A13-70A6548CA0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83677D-EFD2-4049-A595-5CF7BA628C1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72C625-8EE4-4F29-9B6D-E292AFB874B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E60BD8-7FCB-467E-85D4-78A00C6652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7F8D60-D320-481C-85F1-EEFFE05746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5CFE58-0EA3-40BE-9F58-89D3AF433E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6C8191-4E52-43FB-B1B5-B02AC77353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0A5271-AB70-4654-8D46-2956831E8E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5782D2-2880-47D4-94AA-A212514293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4E87D3-9683-4B36-AC10-AE79CF0264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71A8A3-568D-4020-A6E9-D1CBEEFFC0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72CF16-F336-421F-A040-72F78256932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3FAC20-7FFD-4132-81B5-8DCC70F148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174E20-AC9C-4B10-9153-F56BEB2F2C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0B4983-6B52-4263-A05A-42DD1F5EE7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3748F-E87F-4349-A95D-004EF94AE8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4525A8-86A7-4429-8A8D-0E3449396A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31B55F-D4EF-4AC3-BBB9-038BFDBA35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19CCE2-0734-4A23-B77C-E3F1FE220A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9E10C9-F6A4-4018-94F5-512A2CD9DE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A2E242-16E2-4E9F-AC57-AF9A10AC94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35F66-51B0-457D-897F-0EA20DC201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BEE794-9F80-431D-BC0F-A0538DC44D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EE9179-B0CF-4A0A-84EB-AA12535E51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B92BAC-88BD-48C5-B3F1-939F54DD86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5FEF9E-6A05-4505-B69E-D55AAE3A39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70875E-FE47-4D0D-93A8-8D75EB32B3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C35E0C-B4EE-46DB-B8E7-DABF813649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5A90BB-96B1-4287-A335-FDBCDB39C0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0F0EA7-8D58-4ECD-B8C2-8E9AF9E432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96290B-E28E-4752-8DB4-1349D7B8C3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917283-917F-4F08-9A77-CAE9EC5BE0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A81DB2-975D-4911-BB00-C6B672EB2C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464EB9-0E19-4F63-BED6-5C1BA4CF65C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B9E30-B5E7-4CB7-B0D7-3FCEA59122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8B62A1-F677-4F56-876C-0A7D945D73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43A34C-C9B7-4A14-8F08-29381A7E36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4A9258-F05C-433D-A007-D9BAB4FD36C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F015AF-FEF8-4178-9A91-8013D4C96B5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20AC12-3F03-41F5-B6A6-615159F593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0F50CF-D04C-41C1-865D-E83BCE2041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5B474E-E4D6-4155-9656-990B66D5E0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685F34-0104-45D1-8527-4C57D4CB4F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58D14-7620-4A23-A426-A30C921395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796743-6DAD-470E-ABDD-0861E1B18A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18675C-03F0-481F-94E8-0D2A044CDE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488D71-10CB-48A3-8AEC-73D6C8A80AB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CA7C4-7A4B-4BF2-9342-36C05702DAC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08AA43-4374-46AC-8CDB-D401889436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8D71C8-DEFF-47FC-A87C-96B04B35E0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0A2F13-67C1-4B42-BF93-3BA2CC7049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F3B70-0B66-4D55-89F0-ACBF3F2E76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033F3D-7994-4EB3-AA9F-8C533FE580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879F71-9795-4CC3-A8C1-518B25E338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5BA5E1-0873-423F-9E60-7E08584028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3212E2-C8CA-4BDF-9AD3-691BF111D9C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7ADF45-884B-44F1-A5C8-5E246349A9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75A7E-DEBA-4AC1-86E8-DEE1640144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762308-E9BD-4962-A69F-6E1621CABE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91EE92-4424-44A0-A44C-BDC7218BAA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8AF23C-C491-402C-9E71-725801B823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46811-CBC7-4F10-9DFC-8C3D94CB8E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0949BC-9A05-4193-91B6-07FA4E7E40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FAEF71-E440-4A25-8F83-BF9162B7AA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9AED11-6E34-4170-860D-C2C4E8827F9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794914-87F8-4090-8782-B9811CDEA0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F6B19C-CCC9-429B-B2C8-C2F9BC476C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1E457B-EC15-4E8F-9556-C4FCAA9154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22E11B-42EA-4933-82D4-DD7990A8E3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69730-1282-4E1E-A2D6-D2B0054156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D82EB1-19A8-4B17-8BFC-9F97EA1954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28B139-04D1-40CC-BC21-8196D43ABE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38CC1A-3844-48B3-AFF9-40D6DC8823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4EEBCB-2103-41B1-9667-FA6DD13621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2EC746-EB03-49DB-AC1F-632B4125FA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048FB-95F3-4349-8502-2EEF19E3B9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44E11-6D2D-4103-BBDF-09EB93E8B1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248D9A-C5D4-4AE0-9AFC-E9C34C44DE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69A011-B675-4227-A964-8B2FE07C46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838CFB-AC9B-4401-84F7-247F20DF94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2FD666-AB58-4F37-AAE7-7039278241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1E183E-5FBB-4C61-83AE-23657F8DB8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50B08A-1A93-422F-9BB9-48C65D90A2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76A94B-5250-40B4-BF65-E35504CAE23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40865-D933-4ED7-B52A-BA597D4D3C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4EB4D8-6C21-4203-9146-C7A4377844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1823B7-9890-48E4-A4CB-5C46690BCF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CC71A9-04E4-450D-B364-B4AFB3F842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977394-C6F1-4D9A-82C2-29D70FCD89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850046-8CBA-4F93-BF0D-ABAC657BC3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77BADB-0617-46A2-AF65-AA150D071F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1D60BB-D409-4033-925C-5160DE0FDC0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3081AC-CE87-43D2-9C41-9EC21A6E450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725373-8652-4EA4-9BBD-3F3D52BF82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92C5C-058E-426C-872D-69C9A6EF96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9A8A2-F991-4F64-81BA-78B1BEFF17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B254E3-AEA5-44A5-A367-90D88D7E29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9C29FE-4D32-46A9-B532-1AEA8E872D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1F6610-F378-498C-983A-CC5262607D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794ACB-EB71-43E6-B69F-90046C8D79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17B1B2-9921-45B5-8CCD-97ABC29A3A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1D54C1-715B-4AB6-B5D4-25460D1C95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E3EDBA-A9F4-4359-AF6C-BF727D7753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8B8D5-0191-4132-87DE-12742CB27A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261AEA-8579-4F93-954B-4E78714E99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BDF76F-D8C0-4D2B-B6A0-8902978D1F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DDC639-A671-440B-9DCC-270C0DA75B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346A44-C326-441F-B040-39B3F30AF6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960AF1-B47F-49EE-B0DD-AA5F2E4545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C0F174-28E5-4BD1-AAEA-0E18B07323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465A19-963A-4E26-812C-97F6FDB40F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6378C1-19B8-4832-9B8C-228FA9973E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DA6C82-4F42-4C35-9494-11AE7EA4EC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1686AA-71D0-4092-B27C-6A598D0205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C06C35-EC7C-426B-9BC8-76E37E0034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E96E9-F5AC-4985-81D7-90DBACBF5B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89DE74-3E81-46FB-A60A-16FA15AAB5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AE4C38-3047-4155-A1FF-D41453B999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9FB8E8-41AB-46A4-860A-09F423BD59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5A28E-791E-47A6-A0DB-E68BFEBA53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BD85B-1E61-41AF-A414-843E011C76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13730F-F29A-434B-98A3-F25F191B6C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AD8265-827C-4132-850D-6D1235512A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E7CD9B-F708-4DDA-9F27-23952EAC0D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41C446-1B8A-45C4-BA52-6889826930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F43FBC-546E-4F6E-91A7-9182F391AC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053A7-238F-4EC7-9DD8-A05DB811A5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F8931B-4AB2-476D-8952-91D30003151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4E48E5-69FB-42E2-AD16-88BC9589E2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EF4380-FD77-4A03-81FC-1D2D2DD7B8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590CA2-DA35-4733-907A-755B4EDA16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77E47-A165-4D54-A65C-BB0BC43681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E5F23-D3E4-4529-8B99-902B70242A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047A1-A958-440F-A78D-28B327FD4F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A144C3-A4ED-4875-83B4-E21232DF9C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FE88BA-9FA1-4258-A60B-EEAB322EA5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070664-0CAC-4DE1-80CC-92C8EBFB02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A63D66-71A5-4756-8A72-FAB8C5C2DE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B4246A-6FCB-4927-9200-043ED9D626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A9BA4B-E8BB-4ED0-8E10-FAB04AD245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906DD-E211-4016-96C7-E4E663E28E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9E578B-70C1-4F04-B376-AF2871EC5A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5014F7-8542-49B8-9127-337FFEE7F0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65951D-FEC6-4EE1-B98B-0190A9A5C6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35951-487F-4E62-9808-569081EEEF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D893A1-57BE-4FAF-931A-3D98491E6B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68811F-D31C-423C-A930-157314C1FE6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709EC3-E406-4933-81D3-04F944EA9F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D3009D-9A07-4F27-B173-25C4EE815D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07A05E-94E4-47FE-9A92-F9F05824C1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C4AE05-8F5C-4BF0-BC26-849DBDFB77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F32C90-D124-4C82-A304-FBA5F7E19C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1C32D0-70EA-4EE4-94D8-10CFC12C9A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7ED081-6B80-4C4A-81E8-B02B6FBC39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DE4E14-14C7-4A07-B6D3-F675DCEE38E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73BE48-5148-48C0-BD1A-A7C20F5825A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4DB497-28E8-4774-A81D-7A3785A394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08F215-05C9-47F3-A056-4B72ED6A1A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9E0A98-463B-417D-8ACD-DA8DB5B462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EF21E5-BF9C-4BD5-B0E4-A8883DE5E5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D0852F-523B-4C26-836C-5A70DA4D54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9BA5F4-B9F7-4424-883A-B31EBEB088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BF9CEC-1A47-47EB-9F4F-A6758FAF14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062198-B716-4F20-A86D-459A835B915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814C34-FE98-4E71-B6ED-550C1F1E6F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5794E2-ED7F-4342-B9F0-2F4BC0660F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F054F-27E0-43EA-807D-AE2A1F5CE4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D9D313-E785-4A20-8CFD-9FA038FF2B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7A22C6-25F7-47C8-9C1E-3682D00F3B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33E2E-4600-422B-BF32-B42CED899A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033743-C60A-4602-8F25-EBD4385BFD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F07751-D350-41FC-89B2-BF087B7B6F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0F958A-462B-4C4A-9AC4-766778842AC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4C98A7-6123-4AC7-A482-FF7C7ADF69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96873-6CA8-4160-855E-04383E3672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6AD269-A3EE-45DE-8F44-3258EA9496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B2C848-0F09-4A00-93D9-FFA0537821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AA1F06-626E-42E1-90FA-139CB3C8E3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488133-E9BE-44E6-903D-38AB718C7F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76B653-8000-405E-9745-D764A79DDA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F15276-BF51-4463-A725-C22D880F93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2C9401-6009-45AF-B9B2-E591B23FCF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80B89D-D808-4D0E-AD0D-BAEC1B265D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22D4DE-F665-47DC-B54F-1E82349EB8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3D891F-7260-4A6C-A911-13F608AF59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E75DB4-2086-4406-87E6-5117DF5ED5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EA4CA2-24F2-48D4-A4E9-F6CA53BA52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F2A761-8FDD-4D4A-9F8F-1A2973F2F8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6F8911-D45D-4FA1-A50E-C0D0F325D8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81427E-EAA1-4649-A612-9ECCC6F674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81A119-093A-45D8-AB25-D025464184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F1942-657E-420A-A98D-2E7F233C64D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1DAE15-B05B-4F16-96D0-502A1FA70D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1E682-E22F-4B94-86C1-C99507D0B3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C57801-7F4A-43DF-A7DF-120219902F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552B04-1251-4FF6-BD24-ED9308D438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4B9717-363F-435D-9383-D993940057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D205DC-1508-4A61-9BFE-51F778B26A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0AF4A-185F-43E4-A760-0C79773758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F728B6-7C1E-4A0E-B220-561DB3E50D7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8E4285-A140-49A0-9707-33F53EF73E6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51B4F7-A412-442E-A094-6D93ABDB4E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7CFF5-F8BC-4143-B9F3-E383A9C0DB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F05E4C-EF65-4051-BA40-5801C0649E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22FF8B-1B80-4050-8EFF-F7B174813A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0F7C58-ADD9-4FD4-A6EE-551E30D9B9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92338D-4D70-4966-AEC5-4D48827783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C3E4C-4598-448B-8F78-E31318ED20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37EF2A-C60C-4435-8C67-C929A8CAC32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AAD8DC-3541-4DBD-A347-BAD180020B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59046-3423-4B00-BF80-C77DBBD79F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E64792-EFC3-49A6-B56E-538DF193E7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F023D-8E70-4455-96D6-B3EB64954A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A7561F-3068-4174-831F-9A12F30425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A490EC-B894-45C2-89FB-36A93B9628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48CD83-FD28-4FEC-BAB1-13ACE0391C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EBB17-153B-4CDD-85B3-5FDCF74F6C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6CC5B-5328-47C4-A6A2-A56ABCADCEB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6292AD-8D88-4763-897C-9363C3290A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0742A-C26D-48C3-A7E4-5BE8CC32AA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9312F4-EA70-41B0-B500-3B227CDA9D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4E06AC-A053-45A1-9E64-0ADB423B74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6AF7C1-7854-4530-A7DA-61247E2EFF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1A1EB4-D1E4-4A72-B126-4652FC16DD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14BA2B-54F6-47DF-B230-D9E19BF658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EB273F-E997-44F9-966C-E65D4358EC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B6A709-C913-4EDB-8381-AE26AF5108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529251-E06A-45D9-9C86-CD9573C4E02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0B0BCC-2B33-4668-A0C1-52A7BD7D57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928587-9494-4DE2-931A-12B083BDCB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6480AC-D4BA-4619-A3E1-018DB1CBF6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C8AAD1-7251-49AA-8896-43BDAB25B3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9BD240-08EF-45D5-9073-4D502AC85E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D7793B-805B-4551-A950-72DB3BCCE8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BF3EE1-626D-4894-B696-8451FD4BD2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CC97D2-D6CA-4CB3-82F5-1BD594531A0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EBA596-2F87-4B14-95B4-A6F76ED8AD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0D24F0-70A9-455E-8B35-AAF30BA204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73DF86-AE48-4278-9666-AE50EDA0D0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D33885-F43D-471F-AF18-46D1F8F92C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0B130-C0E1-46C3-A2D4-EC783AB1C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DB4119-9085-4D00-A7BD-5FAE76D83D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6F31B0-8E7A-4371-B3A6-A0ABE58472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A69228-7366-4D40-A9FF-50766941D7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9E8FD1-A960-47D6-B8FC-A71F80DFC9E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607354-E405-421A-8363-07FF096643A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24AA6C-3712-4D02-9C21-4F3E26B7AA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520DE9-D953-4692-BD40-A6DA3D228F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42C224-17CA-4233-B2E7-F32BFBB5F9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B52003-AC27-4BF8-ACAA-F17D4AF458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12D737-7A59-49B9-8C47-A543BD6224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9EC4C2-A64C-4C7A-B4F8-B26994E84E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548B7C-6E93-416E-B59C-3A8FD2EAB0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B21D05-41FF-457F-858A-9CF8E56D7F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9CD790-0011-47A3-8DEB-9D1C68724FF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D4FE36-0096-4A4D-B79C-3D54617FFF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3197E7-FF02-4114-8A73-EE7D93C66D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F7BDF9-79F0-43C1-8651-0A15D38067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F9F4BE-BDF3-4BE9-ABCF-B36D122078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535F04-94F7-4DEC-94A4-F4F70B9216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0A2189-45F7-41FC-B97A-3645CBF02D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BFD740-1F0E-47BD-BCBE-2B06C07750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D4C0BC-D18B-4582-A17D-BB1A6C55FD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72F95-7878-4A27-961B-C466185F94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05310F-ADA8-48E4-9AB1-93B33C4D7D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C0F39D-BEC5-4E9D-8326-AFC5478F1D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396B2-6381-4E29-86FB-647368EAED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033BAF-B041-4A6C-B221-4692B9950A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7054AA-8D2D-4438-8F70-1BC3EBB32D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D8B0CB-41F3-46A8-AC81-A583911415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DAD51-7A6E-4F66-8FA7-43C19B05A7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F3A5C0-7169-4B7A-ABFF-1E3FCB33A9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587983-A33D-46F7-99A6-091E32CB8D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2EB0DE-7E5D-437B-B4B0-BD1DF650EC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282F7E-B43A-4B31-8F62-D6B3807C26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56CE9B-FE4D-43DD-BF28-CEAA563D92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4BA1B6-488A-491A-9562-EB2711548A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C386EA-A63B-4A64-A760-EB278FF1E9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DC1738-0922-489E-B979-92272D3F3A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0C3AF5-FA56-476B-96E7-2CD82D1D66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93B8A5-348F-4C71-9FF6-763FB4C2D0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63B170-249A-4580-ABC4-1F0E560579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5236D-E6BF-4BBE-83BC-CD3EB1965B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452CA6-D04F-45EF-9E79-827A864A62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47AB7C-5552-4461-A2B8-5DB60AFA2D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C371E8-1E84-47E2-BF2A-C88658862C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2A5698-CB83-4944-A4C7-2FF1C1D16D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B43108-57BA-4294-A4CE-A9296425C5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CD04E6-9658-46AE-8000-2EDFD0DB3E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5E92CB-7D5B-4143-9523-FDF7A0BD76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855300-C7AD-40DD-BB8E-53DE028400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61F6E7-813D-44D6-B16D-A504A93544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F9E096-4BA1-4344-AF6E-AAE9F85B1B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5B3854-2074-4149-AA7A-EAD8844AD3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F03BBB-7BB8-40C3-95A5-D27CD4EA33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A23464-971E-458E-8523-6D2029FD79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47F779-EC27-4E81-A823-BAF36756E2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EA015E-D171-49A3-B563-1469D53904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9AFB19-AD77-480C-A3B3-708E48EC6B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4A1D6A-8833-4F54-A1EA-F71EAE37D3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425E56-5EEC-45F7-B7C7-4593285319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8186E4-6AE3-471D-9B9A-F4412EA2F5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9509F2-F6BD-4C97-8F1B-8690F182C0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4004B2-8FFC-4BAC-8266-5125F5AF19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A7C09-9096-4734-9043-D11D456610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AAF395-8636-4473-9391-E16A057157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A13F39-5B57-4DEF-B3E9-5420E099F4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E74FD0-AD64-4A82-8DB2-47DCC0C247B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0FC870-9C1B-4C5A-8B09-C074FE52E4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9AB578-69BA-452E-BBE1-F3D92E4D81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889AD3-E766-4D4E-8D28-549C018B6B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F1C133-A55B-40EE-B399-1DC309B2CC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2BF66C-9C4A-40F1-970C-CCA7B6BBF0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8EDB4F-837F-4674-BA96-282540D712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C7D3AE-E261-490D-BB64-8A997441DB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961DD5-861C-4B74-BC12-962EF156EC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9F0FDF-7537-4156-B053-8AFE75DF39E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DC9AA8-E348-4F32-903F-CE7DDE57A90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FBF23E-043C-4B6B-8488-8DA64CF492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9F470-9ABA-4D36-9581-BC3338E5FC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97B4A0-DE7A-4431-8A68-673D70F8B0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2E5FA-DF9A-4A62-9739-77FFF4EA4B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3F9971-B796-489B-8BC1-56B0157261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12ADD2-35B4-4E4A-8E0C-F25A3C58DD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EE8220-0AF3-4613-8886-4B4EBA80EB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51696E-FCEA-4715-8C7D-422B9304C0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7138C1-5DF3-4C50-9DC1-F4934E6A7FC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527D2-31B4-41BB-977B-D617EAD2CB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315B8-22CA-420B-9427-5BB87B1EC6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95D053-386D-4E70-AE3F-E7C72E4B7C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CD01D-2D4B-4D85-B659-49826D5DCF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1C1563-5161-4039-A2D5-21E4399CA4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9E7AC6-0E2C-472C-B6F2-7E12193376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C2B31-0950-44F4-9378-54BD789EE7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A8B85C-9305-4DCF-9754-6B9500E3FC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D5132F-B408-4215-9063-212E05789A7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E7894E-D8D1-42A2-8E07-AFEF658F1E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03D213-9088-4E51-95B6-86E23426AE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D27D57-11E1-4913-8568-721EA9D20C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D5CD21-8DAE-49C3-97AD-44C58FEFE9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C9F185-7E34-4E86-A303-3BF64BD1C6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C73D10-E272-4B97-BBB9-9CB41CF0D2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189922-300C-43F1-9D67-90E9AC1126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A5D87C-A353-4F90-9AEF-28427DA943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5710C7-A795-4FB8-8B80-1DC329E5175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25170C-1495-4413-949D-5CAD8FAB32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A31D55-76C3-42B2-B7EB-DE37B28FF1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EFD393-035D-4BA2-8C90-FA3397A12D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9B2A1B-813C-4538-8467-FC12E2FD04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D5BF49-5FD9-4D4D-B0BC-4028DC678F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55587F-93B4-46AF-9005-48BF17DC18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0738FD-6B48-4376-897C-FFEFABF6F3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758FE5-79C7-466A-A4AB-0BF314C9ABA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82C906-8864-4BA1-9F6B-7AC5D664B74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A86523-1B3B-4B92-A8C2-3A8BD14841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4223E-72C2-4337-BEA7-5797AAD348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BDA42-D478-4CDD-800A-B543E42579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A298F6-6690-4D62-82B5-4DABA169DB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B02C4-10F2-477A-AD07-3D3496236C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9B18C5-A471-4285-AEF4-16B0F3E429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94500-7CC8-4B2F-9B1D-52A8041BD9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ABEBEA-777E-4099-931D-62049AAA909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002B49-6577-481B-8E19-E610FF9E9CA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8629F-62A7-47E4-BEDA-FF76F2646C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E8D42D-E71D-4E94-B5FD-EBB7E60D3E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619F23-3144-4EB1-8750-71A159D53A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80698F-238C-49DB-8FC3-6D7E75AA24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B6E9B-CD8F-487A-B3F5-069CD82350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25770C-229C-4C7C-844A-ADF3D46ED0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8CE98D-28B5-47EC-B800-1F0E780792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4E02E1-4824-4CCB-84B2-B77F20DB9F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81CCA7-5344-4206-A18B-C0606352A74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4BA9B0-39FE-4F5A-9F73-DFC2B5885B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5C7944-00DD-49ED-9B08-B00BC0C9F4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D3A21E-DD9C-4B74-B134-8BE65375C6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7B549B-BB6C-43C2-9682-4437048C12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3A1AFC-60F7-4C1D-A56D-51D82AE96E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B24D4D-059A-4FB4-B5FF-C3148C56BC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19784B-BE55-46E7-8470-FE182CD59F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DE57FD-474D-46F3-881C-4F05178096F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2BABD6-69B9-460B-909F-5213B2FD5C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7BB391-A8C8-4109-AA05-2D182D48FC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4A704F-7B43-4039-BDCA-1DEC62267B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D30EE1-4F2F-4E3E-A5F3-B2A724D8A4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5D6600-2B86-45F1-93AA-FE7E724DE2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469CC-DDEE-4C5D-84A4-0831EE80F0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8B60C3-EB3B-4B18-A984-BBF5E815B6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1C7F84-AB75-4F6B-AB21-F24071EBA2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A67032-A96D-4E7D-91AC-56FD2B42FF0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81874C-D7AC-41AB-9753-5672B035BC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00276-9828-4DBD-B6FA-7B6D34CE21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A1AB61-22DA-4831-B717-59E60916F9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E20A2-1D8F-46DD-B226-9481FD742C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0EE3CB-D6C1-4342-A7F8-8637338585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1DEF7C-B10B-4B09-8278-C03304F413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C167A9-F038-4EA8-B399-ADA55D99B0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C67F8E-3000-4AAC-8963-D24F0E89AB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85A8C0-5AB1-4172-9B79-60E6317F5A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83C91C-F3BA-4848-BA8C-36D5067C39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9ABD35-D986-4785-801A-8C460C370E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AA3F10-10BD-4DF0-AAF0-068322DBCF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5592A2-04EA-4A55-9F10-8D2EE72322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AA2AC4-A764-4DCC-8D3E-63349F00C5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BACC81-223F-46ED-B69C-93BC57C7C6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21C258-95BD-40B3-AA88-0716485549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F9A73-127A-47EA-ACDB-0F383F034C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977977-0F33-4EA0-8BA6-5B458EFC67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2964E1-13C3-49E6-950E-BAA5AF3F352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8CDA0E-65A2-4238-83D7-502AC2743D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F25288-2BE9-46C1-8A32-549307BE8A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E5D83A-955D-4A53-9B5A-22789D6263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C7ED9-BCF2-46B8-B9E7-7C5C8951A3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872D65-1E41-4F03-89B1-060F2854F5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120BB6-5960-47F3-B645-BD8E6F2120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33C426-39DD-4A52-B72A-0196ABC31C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C7D469-50F5-4911-8A65-5E0862BE05C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12F20B-60A5-4FC4-BE84-705E2505E6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E1C788-7B81-40CE-B317-4F62F8BB68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44BA19-375B-4F04-AA0F-D2E6D2D62D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D8F2A-10FA-4CA1-8569-23C1F21F7D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A44568-028C-4E55-929C-871EC09D31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51237D-0DEF-426B-8960-48E5E1EE4D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833DF1-5337-45C0-BD34-1C5E8323B0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073245-F080-4899-8D5B-9C2EE5EE89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B0145A-91DE-4DA5-9DF3-C76A02BD72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302BEE-DAF6-44DD-83E8-4063B1CE95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675622-D58D-4375-840E-5C6AD2ED9D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4B9021-84D0-43CF-96B7-C476CB6BB9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AB4FB-D5AB-4B3B-9751-1A7F380144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4AA90E-1DE6-49D5-96E1-968B21C3D7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8C9283-7502-425A-BC6F-E6C16A6DDD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014BC9-FB27-49A8-A921-D4905EFA5F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94942C-8B05-40B4-A531-7E8B6F4319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6797C9-0162-4C6F-9B8B-2BB0AC33C70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DAA26E-121C-476A-BF1F-ED9E602A2A6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64CE4-84D5-4907-A899-9838E56BD0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A206A7-6262-477A-96D1-EC0058DD2C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7CDB24-0A81-41F5-9CA5-03DFDC2400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D2510-EA9E-4F88-BF3D-BA824B05BE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0ADD99-3CB4-488A-9208-66E5F014D9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18DBB8-D5D3-45B7-B36E-22BA3FAFBF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0C3844-7FE3-494C-92C9-D8A8203EBE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58F727-5F6A-48F3-A10C-9A46346A14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DAC96-6D76-470D-AD6A-FFAF068BFC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1B4093-D632-488B-A198-B8097E02EB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70CA1-F224-4527-8414-48555D98DA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D7EC8-B86B-4E2B-BB6D-F9A10C015B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ADFB2D-8517-4317-9CE3-879368149B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6380D0-FE96-49C0-B3F3-7D4973D24D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0B8D04-50C3-40B1-9DBE-6E68557C9C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2C3495-1D59-42A2-A577-9F876F1E05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900064-C73E-4FB8-BE25-9D0694DD6E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FF3A92-632A-40E6-8BAC-7ED0C63E97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5C0FF-798B-4697-9AB4-8D38B8B136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A828A3-CB0D-454F-AC6B-F8910E1334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3141AC-8D2B-4009-813F-B52FF02A6B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43CEB2-B27B-4295-89D5-B2C50A6978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1CE15C-53AC-4312-861C-57C0244C6E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0E737B-D28C-497B-BB86-EEC1BBCB61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BB051B-D1FA-482B-A100-2F853EDE1D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DA960C-4254-4092-99EE-EE7358D00C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ACA8BC-17F8-4FAD-9FA3-107951C1E29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38221D-B5FF-47BE-B786-DA4DFBD2D3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4C2DD3-8644-4F30-A15D-51F3AF6DD3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A27A20-0C30-4A64-9516-1D87A1621D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B3E4BC-82D4-4B55-B5B8-7FE08EBD6B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83B967-84E9-46C7-8DA2-5867C1C1A2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5125B2-596A-4EDF-967B-6B48667F26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C501DE-9D77-4FF4-9BAB-955AAE60F0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798FB6-DA97-4162-9849-AC3200B785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5EE5C5-AC5F-46C4-A512-83E997A557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4115D8-0B73-486A-8785-82159A8946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AF4318-098A-47A0-B031-9BAE91F90A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2BF854-833B-4E81-B292-7CA581C72A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A4CBC-B3DF-4F2E-93F2-29F38730A2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6DFD94-7F84-47D9-AFDD-B88373F143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6AB111-3409-4AD1-A001-57AA5C6CAB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8C68F1-4C8F-4BE0-9E68-12369914C8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3D7E9D-06CD-4D93-95EB-09E6E7CBA8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EC1EDE-7349-4D8A-9884-5A12E476538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20F6B-3830-4A7C-97E5-00FCE68913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54473E-F9B0-47A2-82FF-84E1BE9EFB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FC40A6-307B-40E1-A131-B9C0CFA94E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2F3147-4BFD-4599-BF1F-3EE28D635B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42E5C7-5992-415A-9D14-285AF54D4F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9D6518-8E87-4DD4-8B35-C98D2E1B63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4550B6-60D4-4ACE-B7D7-899764C217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982E8D-A889-48B1-9377-B0E005FC62D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B482C-70B8-442D-B18A-E0EFD0E4DE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97B701-728B-4E06-884B-3614727338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7D662-EF96-4899-A5E2-04BE370669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1336F0-B18B-46F2-ACE6-9AB4EBA8C1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D6C099-43A1-46EE-9D25-1F6967322E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91AAB8-A108-4C04-9FF8-A0AB3148CB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2D51E7-E654-471E-A794-96300D3F22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EBF6AF-2ECC-4ABE-92B0-D757C08FC9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02DDA4-32EF-4F87-B9C0-52EE6FB6E0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BA40C-38A3-4D8C-8CB3-858FE5EDE8F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247105-F846-4369-9CCD-C3D583E80A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63EB84-98EE-4FD2-884C-0655114FD6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36B65-F28B-483C-B88C-DFFBCB629E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AFE3A3-7623-4F2D-A1EB-08F1682A6F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99957A-BB13-4350-A484-537771D8CE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C38D7C-0AA4-45DF-89D1-FC045C2D2F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61007C-0517-47D5-93AF-0076E64BD0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260E51-70AF-482C-815A-F55E837C5BC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B4553A-C625-458F-982D-29B42BCEED4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B00AEE-4403-4DDF-8CD3-A2F4AF078F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619C27-3E36-4FA3-9187-4F2C962D5F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A35298-F5BC-4935-91F0-415EFF8C37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6FC61-C4B4-409F-B8CE-7DB206A866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A53290-66D6-40C0-94A1-5488EAF297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6B4627-24EA-4C2A-B655-38808F0672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BCF5FC-D690-4297-89C4-2581F2A108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826639-E8AF-4759-A8AE-A554DBE5B4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F4E91B-7386-4F78-8A62-331EEDC667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16F871-0436-4B32-A915-2C728544B3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538794-E155-4BFA-BEB0-18D8DD9B64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3801F3-CC19-4DDA-9958-7283712C67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B0206F-832A-413E-802A-FF40B1D54C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482859-94B0-40C7-8CA8-4F788DF187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8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ABEAB2-E1F4-4C92-9504-2BA9E95B27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28F11-F7E6-41EF-BCAC-8ABC4E403C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575E9B-F009-413B-B661-65AA6F78381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959886-A133-4988-BB83-B1972521F8B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758913-9458-4CCC-843D-C97029D6CB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4D89B2-AD5F-4BC6-BAAF-247944DF79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1FEFBB-307A-4146-8DA8-0246F7B1F4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1AAD4F-5D7F-4D6C-9C8D-B7F703425D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6E2006-C9B8-4FD9-8766-07DD29E54F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518F5C-72E1-4293-AD06-3729AC831D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BCC50-2F52-46CF-82DE-65B8A17D72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6455A3-74CD-4E78-9A47-37642A8B1EB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3338FC-0161-44C0-B111-23EC7694C29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BDD5FE-F633-47A0-B9B9-4BBD20A15A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2C7C55-0C4D-48D7-B832-6478673090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307279-D438-4993-9798-76E64304C5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34E49F-36C4-4F1A-BBCE-788A3B5125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C3D33-3A06-4587-8E21-94A892B445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3A81AF-A64F-4C15-BA41-3BC59C90CA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78FDA4-4E3A-42AB-A53C-CAF2D052E4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E6A2EC-D5AF-4F87-9B3B-D42F509CCE7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E16AE6-D7F2-4966-8DE7-A7C70F0090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82B9F0-799C-48E0-9C5D-717692A277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B0F67-117B-4F91-AC4B-79C90E802B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9FA4DD-04A5-4A7C-9E00-6B4AD2BA33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1EDB6B-6F9D-415E-B5B0-1FC3D4B6F9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3D329A-5873-441C-B4B7-902539BF4B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059A52-B60C-4B35-9924-A00D8406CF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469397-34F3-4AD3-BDFF-CB90EFD301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E00B97-DAF6-4BB0-8951-3438777F9F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2D3A26-C71B-46C0-BFB7-08B630271E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6ED7D4-9252-4F61-BE38-61FFCC58EB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0ED6F6-8AA3-453F-8E56-2B313D0A4C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BC33CE-F9C5-4E3C-B4DE-1433B04054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E3E127-1540-4FC4-82D4-A495C4BCAB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C710C8-D155-4E8A-B227-F8319F9F30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81232D-3AA7-4867-8200-9FA59E1651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CC8FF-C860-449E-80BA-2078B2E7BB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43E1FF-BEE6-47F9-9D39-EC68BBF195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9D78B1-A373-4046-9A37-3D6DA49616C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38D64F-8A0C-41F3-98CD-890B998808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0D2D59-9009-487B-B275-187A720E5A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D56A1-562D-462C-B6DF-56F3B75F74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F27634-8206-4B7B-A1A1-EFB384CC41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1AF5B0-DFB2-4AB1-A947-B7D7450146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7A595E-2F50-4265-A1C0-1217B02652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2971FE-9D24-4EA5-BED9-C5A91B09BD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2C440D-FB97-4DB6-AFE3-9898DA2F75B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158B4B-47D8-409B-98C0-7F883D0B71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F7AC6-2508-4DFA-B8E6-A7593B6AA3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575C58-861F-4162-B07C-452BF49529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A7C40B-BB14-4147-8E3F-7AE4C9AA5E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79845F-2D67-452F-98F3-24B8B187F1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E8C90A-18C8-414D-83E9-BDA2EC6BDD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9EBCEE-67B2-4558-9439-6AC8F61919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0F460-D24F-4FC0-83C3-0D36D6D4A1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59CDDF-6556-43C3-9B96-E46CD099F7A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512E7E-4F4B-480E-8092-9DA6909FD39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D17499-7246-4601-BB06-E0D77F0FC3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6BD958-B5AC-4902-93D6-69C0C2C0A1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6CEF83-75FB-481A-ADA8-8033AA536F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F32600-4438-4682-921D-A21C9FFE3F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486964-515A-4965-8AEE-3715C82652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C8BB98-DC62-4B58-90C6-CF89E525F5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865AB-F7C9-4181-9E58-6C651F60DF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371BA1-342A-428F-B6C3-BD74091140A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6B2BA-73FA-4441-AB75-991F1C245AB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713CDF-B017-40C4-8152-8B02F71179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CF75BB-44F0-4C97-9C3C-9D0054711F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838FC-4466-4C92-91ED-259DB33689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203AEF-4C16-414E-A6AC-591B0160B7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29ECE-E7E3-4E81-9ED3-934C4B6F10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D679A1-1DBA-480E-8460-358407508E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5DDB79-5AD4-4B83-8CB4-A604C07080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5F281D-5FEE-4C66-9BFA-A30EFA7E23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9F563-D5A1-44E8-9B55-963231AD9E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A838CB-EA50-493F-ABDD-5327CFA219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5A1180-F362-400C-BD65-3EE82AF130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355483-52AB-4CCE-BCBB-C8C0523196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7F74B5-9002-42C7-A672-AE1C8F57CE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C01236-6DB0-4618-9C59-54836FD17A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595C13-6915-41C1-A6DA-C28ADC03E6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98D609-EDBA-4E3A-B5D5-1549E0D572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B756F2-C30A-4027-86E5-A78FBA0A2DC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AA432-AD10-4FFE-AAC2-4A54AF76276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7433C3-28CD-4BB8-BE67-071395D193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044343-E2B3-4B95-8A6C-3ECA8EED6E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51EF41-871B-4ED1-BC87-B113D4E86F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C36D48-BE5D-45FC-9C0B-2F7F31CBE6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A6283F-5689-4A8D-87BF-FBA2C40FF8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D5C763-2EA4-4098-A15F-C0B37C8BB5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2C5393-3FE2-4410-BA03-A0ED6A0A22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DBFE3B-5D32-481C-9C74-0A22E6E347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3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4AC9A-295D-4413-AF87-884C23AABE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502E74-E280-4009-9412-72B2A6798E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ACA56-D58C-45F4-879F-A0BCBDD856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028C55-273C-41EE-894E-9F9BF2C95A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5A8CF5-F836-45AC-B8AC-541E3CBB3F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62DF3A-3369-4EF1-BFB3-3157B79C0B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8D8DE7-92E3-400F-B258-46AD6B8874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3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C8B90B-B511-4ACE-B5E8-2A427B1087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86221E-8251-4AD7-9FB1-7D4C83E176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55DCB0-EF1D-4CCF-AAC9-7640140338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7F4145-C952-49A6-8E93-CB8A3FAD79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08F8D5-5DA9-4E02-AEAD-B6F4ABDF5D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2ACFD4-268F-4F1E-964E-21163C40A7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FE2D6F-7CA3-47B3-AB85-BA9E0C64A2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96D3ED-1D3B-409B-99F2-457C09F876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69C18F-735D-4F42-8D86-6BBE6910BD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98F330-A639-402B-ACEE-BDE04AD80D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A4DAE7-2C41-4848-8112-0CB92E9FD61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F41DBA-51B3-4CF6-A110-3E77D8E252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240A30-091E-4466-82D6-EB2A9ACA1C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29BB3A-43E8-4DAA-B467-42D800FD37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038D38-9AA9-4494-BE34-C7FD4D22E6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60D43-C871-4589-A55D-0571BDB15A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C2D9BD-CD18-445E-81C4-6B4DAA4095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9E97B9-19B0-4CA1-B460-D1A006B3FF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3FABB2-DA96-4EFC-AE13-C459B24BEB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68AD58-60C3-4C80-8022-39D071C183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9507CE-0E16-4583-8BEB-B1C740499B8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D7DFBE-5101-46CF-97B6-70E844CA05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044C2F-C46A-43FD-AB07-D5C8E11584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501E40-9064-4A69-8C8B-F2695B7819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B6E80-3E88-4270-A2ED-84F58D4B06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9A6FF0-8025-4EEF-8B60-F0290FF94C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A97479-3338-41A2-8918-B63B1008A2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5F9494-EC14-4029-A8A3-AF91B2D946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36277F-2E27-4BB2-8164-33F58822D6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97D216-DD8F-492C-9696-9B8F65A2DCC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B74436-72B2-405D-A014-CCC2491A97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814D63-26A8-48E6-98BA-A0E7027937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308C3-8E1B-40E1-B23D-C061B81658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872580-29CB-4D05-B1DF-3D3CE72470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18ACC-5C5C-4841-93CC-4ED4DC6C99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CA6659-4C9B-4D0E-965C-F1ADBAE40C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E92D99-A92B-4A8D-AA0D-1A02768062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D4ED39-437F-48BF-9F30-DA2341A0FF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BCC093-74F7-4943-828E-70E85E9900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E9FD4-16A0-4429-9BCE-AAF7FCCDC0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88861C-1944-4948-88F8-B24380220F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0FB8E5-3979-4421-A572-AFD1415AB1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AD916B-1E7C-4778-996E-6E68987639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D7C913-B43E-48F7-A0E8-25A806ECC4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FB17BA-B2C4-4164-B723-2121D6CF45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F8614B-0705-476B-A894-751477334B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4F116F-3865-489A-997E-EFA03CFA99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324104-693A-4D02-94D9-CD2EFB7EF5B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5E7498-2274-4D3B-96A5-3C482CA20C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1CBA94-6833-4A4C-B028-E5B3AC645D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708F8D-03FE-4AC3-BDCD-54EEE2AE95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ACDE5B-5B48-4063-AAEC-4475E33527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5EEC9D-E19B-4A6B-856B-F6E4AF1B2E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CD9087-4FF8-40D5-B074-8CB2C2E82E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081439-E157-4267-8C7F-90AE3FDA9E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8966B1-146F-434C-8F14-E211469F3C2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3EEB8-5759-4CBE-B1DC-5AEE57D8A69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F78583-6393-4A02-A8A1-2D03361452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6A8F4-F7D7-414E-9294-8092A12334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3176FE-2E7F-405C-A15F-AE0B685215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62CF33-0372-4497-8B78-9C83E446C5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9466D-7854-4A5E-995C-6681A689AA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02DA17-564B-4ECC-B42A-C38EC477DB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2C78BA-6600-41D7-BA6E-5E308A4FDA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B4DD01-5B7A-4783-9B3D-6FE79D1C724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FC7591-0148-4F62-82CA-7A7DB6F08F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18B6A0-0599-4F16-B920-FEB497EAA2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FCA04B-446A-4E65-B369-E2AF178800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A657B3-F578-4F7D-9CAF-F9483C39CE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130DB-65C4-4C25-9EE6-47866476E8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C92E1C-D609-4CA2-B618-15DFECA55D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827846-95B3-43F7-9B88-CD31532EA1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1994A-367D-408F-93EF-D7F15DAFE3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8D07F6-90AB-4C40-A639-F2D2433CAAB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98BBC1-5C9F-460F-82B4-F84C9A4A44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840C53-F69D-46C9-BD85-031060CDF5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2E3AEE-0E95-4461-B968-CDB456760B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6AC7C-9082-4683-90C9-4846A59A5E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7470CE-CA01-472C-BC15-929EA2032B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2E6FFC-0380-4146-A6E5-09D5101840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CB3096-5149-462E-BBE9-820E1555FA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9A2867-9DE8-4DC2-B2C4-D799F78DC7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3FEA16-889E-4427-AA75-EA419CFA469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4CE457-8091-4953-92DE-0D07DBD7E7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312E17-1638-45B5-BD18-730C83C53C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01038F-2B94-481B-B299-3772EB26DF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ECB6F7-1E38-4064-BFE5-8EE3F12715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BBD31-E7A3-4A08-97C9-12A0B73B8C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F9609C-2893-4BF2-A9AA-3664F8D6DD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8F4635-888E-4F9E-A0F8-C50DBFCF81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96D034-E80D-4A30-AC93-CCEFBA9A99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EB9177-C1C0-4479-9874-E4BDC1D167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C4BA0-B91E-4DD8-AC81-800CC2E274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9ADD6E-55BD-4388-ACFF-104B4E806C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544981-C176-44FD-837F-3F7193898F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CD6D40-D6B7-4C2D-B02D-A1B9BEF9ED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765C54-90CE-4DB9-B5F7-E86C130F2D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279211-C44D-4C8F-B5FF-38CD90ED60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19E39E-6939-405A-A30F-36623DDE3A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ACAE3E-0738-47DE-9EDA-265FB9A959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0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33505D-1C81-4745-834E-CA8E85A218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98C41-863C-4A8C-86F0-A3E04C9F0E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796C5F-BE2D-4F12-ACFC-7359CD93B2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6EB1FD-36AE-43DA-906C-44EBF60312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C0C2A6-EC60-40D2-9573-127B7E4B81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C5A655-65CE-4044-961A-0B1A22FBF0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35BD2D-E94C-460A-8AB5-ED9DB10D92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791AC8-662C-463B-B426-B00FE3ACE0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AF35A0-ECF3-413E-956D-63B214F03E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FBECFC-8DA0-4ACA-A7D3-ADE3B42E44C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D5ED8B-FDE7-46B3-A958-F2F38114F6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12B25F-EBDE-4C16-B97C-FFE1664708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AB72B-9F10-41B4-BE33-B6F7635AA8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ADBA6C-9F36-4FB3-B126-AF4CC8BF2B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20AE6-7770-4540-9E21-E0DC16123B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58BB10-4B58-499E-8D56-C9B8E0C47F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F5180A-2189-4848-9E65-7FF691DE6E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E2D27-73AB-49A9-9DF5-B3FE44A983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F7D96B-D3CE-4E80-B66A-76F7670E096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1E0547-FFA1-4EC6-8ED2-F89E3D0076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07DCF-6B89-49FF-A295-8085A8D5A7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48B84C-2272-4DC1-B041-3940E0C26E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849B17-F133-4F2D-B06C-FEF08FE613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978DD0-2825-4442-9D8E-92F116F5EE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05D0B0-A653-4FE8-9E44-4B4F7A91F6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3D8EDD-ACF0-4E94-B71D-712A3ED005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114E5-12AE-4447-9CED-D925AC2D54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009F58-7F90-4D2A-8CCC-1AF13EFC45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62652F-5EFF-46CC-9636-B2B49B25B99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DA2BA9-14B4-4EFF-9FC6-8CFF208211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F83A2A-CA9F-4F56-9D02-7CF2823035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4DD8D9-FA27-4CDC-ADF6-27EB534C73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43A49B-37A7-45A1-9F03-91B0591328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6C8D2-5C31-4C82-8ABC-0F00B2DF6C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811118-3966-485C-AA8D-F763B5A141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47650D-B65D-4D2F-BC66-B9A49D72D3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3970A1-9F61-4D5A-8684-F1D430E511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3C7D28-7208-42A8-8009-EE21921CD8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40268-38FC-46CD-9972-899922AC1C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1A0BF-8C95-4877-9115-6360577F9C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C250C-3216-42AD-A638-A8BC1A63E9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AA765B-E7AA-4FB5-AEAA-B906D19776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5F5FB-9E69-4FF5-A94A-184C7924FD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E79638-2BAC-4A53-9064-C52C04DCEC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BD5A7D-933D-484B-BB97-2E7CC7F054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0EE22A-E9C8-4E9C-BA44-46BCF098D58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A43FDA-F655-42EA-9266-302E39647E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7005D-3BA8-4003-B5F7-B2A8ADF1B0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9E9975-5CDD-4185-A82E-79B410C986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F626A5-A4A0-43B6-B383-1E99F52A35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301AF7-F765-4857-8B45-1F47DBACD6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ADE476-A3F7-4327-884F-4A4528C062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E892B5-377D-4172-BE4F-89EE331F1C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CE3D20-87B3-41C2-8ABF-7440731294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4B5B68-DE6D-41A3-8DEF-54F1BC0CE24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C9B67-F26B-4E51-AECA-5E8B06D4D93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95AA6A-FB88-4FFD-AB95-48541E8EA8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87C8F8-087D-4BAA-9A23-397BE4DF11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7FB896-B47A-473C-B845-2DB32FE6F3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4394F-3592-41E6-B094-E770FB3ACC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EBFAF4-61F0-4E42-94D8-E0E76FF745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67CFFD-DCA5-4C8D-9460-985D99B91E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7BBEF5-A057-43EC-8EDD-7345AF8A1A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2E5585-A973-4869-BA86-5CAC9F3AD03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887D6D-E170-4675-9A5E-663CD67A85A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F20415-BBF6-4F80-A538-B00B050BBB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9BBFA2-EF03-435F-97D7-26AF38E1F1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5B6FB1-D86A-4143-A3CA-EB5AA10980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82500F-E497-4AF7-8707-A10E743737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C9196-1585-440F-B1DF-ECD8E0A118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063C01-ADF1-4EA9-8C15-0A8FDF08CB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842119-6045-4070-AE61-B4DDD9FC77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D7AA20-D446-41C9-AEAA-D1C73DED465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0D22B7-70E1-4E95-A505-382C160F6CC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91EEB3-9330-4DA1-9E3C-6116066520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B3B2F6-3A08-427E-A0CA-EE2FCF60B6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DF84FD-73E4-4703-9F80-109CC89D4A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FF475-7B20-4E0C-B5E5-07AE551725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3B2065-3D00-4E2A-A978-52D8D09DCF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BE04D1-6D34-4601-8C54-5D8ADE3B8C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518227-DE6A-453C-B4BD-9ABC93A148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0C19CC-6976-403E-9267-A12B5B428A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E3EB4D-9F2E-4AFF-989C-77BBD31A9A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5098B-C4BE-4AC0-9CA2-DAC604039B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09847E-C726-42A0-B7CB-D4FB21AB20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4B580-C10D-4CC6-9AF7-A4FEE9AA5B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85BDAD-E27E-4F83-9786-CEF17A381A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76B415-8EE9-42E6-BE62-0F90BA31B9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9C3556-971F-4816-A1F7-27A9EAE7CC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F10239-0D6E-4E52-B7E8-591732BC0F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33A342-7A56-46B0-9364-41C52E2FBD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EDFA6-28F8-4770-825F-4177555337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81CAE-FE8E-455F-A824-A32FEC0332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03E6C1-71B1-44CE-9D25-C79A1AF566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4C756-9163-4284-9766-D6539931DE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422578-7F4B-4ADC-B0B7-0A5046BB2D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D1C52E-8DE3-4D4F-A754-20A44FEBDD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93C3EA-F4DF-49A0-B709-7880058C65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F8A248-F283-47CC-80CD-69377B130E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3B479A-9B1F-4D27-875F-AF4DF0C6753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A8CDBE-D609-42DF-8DF2-10513E15804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B0E251-A423-4661-A76D-0D9CF38395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1DA0CC-5542-4675-8760-787AC66941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9F7FBA-24C6-4423-934A-F8C506168C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B8E5B1-7D2F-4713-BB7E-F4EDB499DC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5EDC57-8D2D-4512-BB24-5A3DFFB73F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88DD7A-0B16-4200-9F88-0541E03ED5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00B3A6-1F39-4605-8C79-B37E260884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13A712-2E2D-4D17-B8EE-0E6B968B958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EA84F5-47D5-4ABD-A1CD-2817410B7F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F182C0-5A8A-4C00-AE99-324208C3A8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CE81E5-2A8E-4B24-968D-20E8345992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4A7068-FC78-4F55-A44A-FE7425E960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6F8149-5DD5-46FE-AAED-2374DB9721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093EC0-E4A4-41BE-962A-C9C73EC9DF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4C50BA-937E-4458-B307-F4A7EB60AD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DD4498-03F2-46BE-8F1B-07491059DB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F19DCD-12DA-462E-9694-B12427FACB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0CB51-E9C5-47B5-A4DE-2F08999965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5168F3-B6FE-4BAC-85D9-2139846CBF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41CEEE-D72C-47CC-963A-079ED05AE8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C032D7-4C12-4D87-9277-F8763070D0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5F08B1-FD24-4963-BC5F-0A8821D7A4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78A2A4-87BF-409C-A926-5F483533AD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3A7E5F-8C32-4A03-90BB-DB0FC53695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243011-8279-4C9E-BB67-E99EA66072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422165-7C14-4642-A74E-6840A537851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87581F-F902-44D0-B2B3-BD8EC3C52DA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5C7296-67DE-434F-9C8E-CB23091170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E253D-F0C9-4F18-B0AA-9E5A30E72F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B403B5-FE5F-4145-9D33-4EE016EABC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50179B-9B72-485F-A312-F58983DE79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29D8F2-1097-465D-A9E2-71A5B9C30E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A47E72-C05A-4D11-8AB0-4BD599808C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4B7052-4316-4F9C-BC17-A2CD7A313A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70DC30-DFE8-4289-84F3-AD76864DF91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DD928D-93CB-46C9-941A-8B83F6A151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CC7A00-9A61-48C4-B7A0-D7254A391C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F80FC-AE57-4278-9FF8-B8A2E6F5DC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C12F2-73DF-44F2-9E80-AAC864649A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33E5CD-CCFD-49F6-A5CB-A0CFF9D00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60176-CAA7-4B39-91EE-B65A6AF036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F3F184-C0D5-4002-A1B4-9D8DF597DC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C50A23-5EEF-414E-9E3E-93F09E4660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B3EBAF-3000-4189-ACFB-E41FD124C55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3862A0-DD0E-42A1-B3C6-01FD47A8AA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603AC8-F005-42F3-89C2-1043AEF240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36ABF7-CE5E-446B-9D09-5ED833D0D0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28D5BE-524A-4C4D-9851-CB47449B98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8AA68D-6F26-4638-AF1B-EF4F8CADE6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90EF0D-7988-4CBD-AC74-33F850378F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2068B8-0D47-4593-A9EE-9479B04143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5EC571-992D-4621-9036-67095B4F2D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063C0D-58EB-4F00-8098-CD6A76DF1FB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796694-BB78-43F3-BDA0-B06925DB7DB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A656C-463B-41AF-910D-004CE4D6E1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5E55E3-EDEC-4E70-B5E8-EC6E55C0E1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8E123E-0C1F-4F3A-810F-CF7930A344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1E1D18-95A8-4348-84D3-CC99733691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2B9C22-0C6A-4F8B-BDF8-1686427828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BB11C3-EC07-4885-8F41-0FB1C01631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9357D-832A-4D7A-BDB9-0E8E16FDA3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73BF23-90F0-4A78-AA4C-2153CA51BB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82E3BB-77F5-4E15-99BF-F542E62892B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B3F9B9-EC3A-4BAD-85C5-E171E9D0A6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AF2C6C-D186-40C5-A805-0F4D072169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20D855-5F54-4252-8E9C-CCA26DBB86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21484C-2CF8-4AF8-8ECB-C2BB68E6EE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155FCB-2A9E-4CAF-A50A-5745FADB29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5276F7-B102-4BC3-A5E3-1B1F15D983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DE02EC-8980-41BF-88B3-10956A6149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B3AD50-3021-42CB-8782-83C4DFAC54A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96DB40-09DB-422F-98E7-447829C9A2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0E85A2-BA2A-4EF1-85AF-DE348F457D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4E3554-B4C2-4070-A152-CB28C2F9D2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BB435-B211-4A11-9CCB-E8D235A413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78AEB-32A3-4D53-A375-04EB8BC0F9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D16C59-6D84-4302-B659-DB11D27AEA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1E92D4-84E3-4453-B121-10F89356BF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7EEB58-F5DB-409C-8786-A76BDC1334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E9CFCE-A922-4FCB-98AE-6775063848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AC829-07AF-4AF2-8525-43FD195496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595E2E-A818-4F73-851E-05DF330A75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30E012-C139-4B45-BD49-A5B03A1E53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D6AE8F-667D-4585-A918-4E3A87641A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BB1D47-1F39-42B3-8C27-D6D082927E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7FC5B1-EFB6-494C-9F98-1DBEF73E22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678EC9-C55D-4A3B-9F68-C63E8B0E1E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BC35E8-C8A4-4FDC-B4C0-C4DA4EC1D8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309BD7-6D9C-4850-9D83-0785611B23B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661DE7-7AFA-44B5-BD52-499A726F1FC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1755A-FF6C-452C-B25C-00AD1D8FDD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626B2-AB3D-4F43-84E1-7377D0F8CA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1F2A02-C272-4A7B-AF4A-664F48EFF0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B0F7C-116A-4EAF-BC7F-AE02299081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B2AC06-193A-4DC5-9F44-5CCFC4B7DD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7B500D-F4DF-41F9-91BB-25CE862162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BB99FA-FA3F-4E1F-894E-2B6AE08BBE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0DCD0F-226C-459C-BEFC-94E9D5A45E6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E19E1E-ED94-466F-8603-A4213B2EE29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935F6-A6AA-4FD2-9D27-373C4F0623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2C944-CDA7-42C8-948C-690BCDA473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37EA4B-C1F4-40F2-880D-0019CCDEF1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8AE787-99F2-42E0-808F-35964437EE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C1F21E-EC32-45CC-A599-E3AA0818A3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4C08F2-6BB1-4C3D-A6EC-8582D40ACA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2E20AF-9ECF-460B-BFA1-54A4CE3724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8F16A1-53CD-4BB0-AAC6-C0AA459F0CB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10B06C-8577-41A3-8319-F00A638199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7CAC7C-0DEF-44E7-BAF9-449586B36B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7959E6-FEEB-4DA6-8EB4-46CDB2D520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EE9C9E-F788-4A02-833A-9CE4E5C992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232A79-0A57-4083-BBEE-29FB052473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999C93-22BA-41FB-A980-112798B93B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8CCCD4-FE2C-46A3-880C-662DAB070D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FF986-FA40-423B-8E70-2BCB6629B6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780482-1994-4EB6-9123-F90D586AD45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21A686-8E9B-4250-A1BD-9140ED326C5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A44D13-B03D-47C1-8CD6-983D97BE18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A42E38-B01E-4727-BAB7-00A810FBF7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ED7180-9DF0-4A69-AEB0-A9C4193A7C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B1137-AA4B-493B-B9BB-5EAB71EAD2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B9B684-CDC7-4640-81D0-09159E4D8A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8F6B34-848F-40E6-939E-B0E584A7D2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5A5BB4-E100-4874-8162-74292276D9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A323BC-C768-403C-8561-F1DFA77026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EE739-4295-45C4-8EBF-2A18B80E5E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3923F-DA99-473E-8547-80F6E30934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24ECE-E999-4C69-83F5-5EED375C96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54F9AD-336A-4E89-92EE-602FB35CDA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EF6C7-9E49-4739-9B6E-FFD1E095C8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386381-3E14-4282-BE74-8DC650BA74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54D1C5-5E72-4766-AAB8-69AA44CEA3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DBF12C-554B-44F8-BCE3-AC2CC4B3EC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A9A1A4-7EC3-47ED-9A3F-B711FD46628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29D697-9908-4507-BA3D-730F6C8D8BE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C47A10-55F8-4E85-A0AD-6702BBD960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6F52FC-2E2A-4887-901F-0A6AD9CD83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DB070-3D1F-44ED-8BA6-8D56BF647A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3EC728-02DD-4E05-8E08-AF9FEA55B5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50D78A-43AE-4E2D-AD05-AA92BE18AA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0DCC8A-3522-46B6-9896-C5C0ED7603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2B4B7C-80D0-48E8-BFCB-5ED0BBC50A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0DE9A3-1CD8-4752-8675-F49C4314473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DE4CE2-5ABC-4E3B-9952-AFB714AD15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2C7429-B75A-4977-A838-AF7C541DF0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BF871-0CCA-4355-9532-ABEF2FC71A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0BC226-A551-4119-A4C7-B32943A89C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E90AC-940A-4D1D-88D2-4916C25F8C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5BD7BA-6235-4AB2-9BD6-FD06DDFA79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0AEAA0-505B-4A96-9611-E388831A7C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35EE57-B2DC-458E-8647-B389C0108F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592B40-14B9-4DA7-8390-0D2293A76D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750ADB-0450-4918-A3E7-F38E09CB0D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56A31-B050-4F0C-8868-14606ADA67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7358E6-E434-4C50-BAEB-231D46A566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486351-DBD3-4E7B-B253-F6706A8344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BB191-89AF-4F49-A8DD-641EECF8CF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2E61AB-3581-404E-B1D8-7F7171FEA6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551F0B-D7D7-4EED-9DDF-713D665E72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5EDA29-0752-4AE1-B517-16B042743F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D973FF-6D33-42A9-9316-044A7DF0A1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B5EF5-EF08-4642-9E98-E528F3F1AA7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DC633-340C-40A9-8EC3-FFB35FB812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E54526-EAB2-46E6-AF12-CCBCEF735D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A404A5-BAD5-4048-A359-1B1DFE8F14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5F3F72-9AA5-4AC8-AC26-2B4D60C99E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EDC599-93DD-4630-94D5-9C0E378AA0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6FF0D6-B2AA-4781-B135-39CDB555B8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0BEED2-96ED-4614-88F0-973C29E2D9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A1F70A-5CF4-43CC-BFE2-DF3F04777C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FCE19C-3D03-4FB6-BF4B-72728499F60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95A56F-A020-45DE-BE15-358FB5BF59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7B46E3-C596-43B4-B797-DBD8700E99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69A5D6-BCB7-4085-9269-62038DECB0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1A4F0F-31BC-4C51-ABF6-DBAF31F681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B2180-83CD-4F29-ACC3-61B47B2488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DF64D1-175F-4BD2-93FB-77BAA353B2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545F99-F68B-4508-BE74-D7D00CFB9F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FE3BB1-2085-4F22-8716-7AD33FD7CD9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19A0DF-9393-4973-BC4A-D5194BF0AE5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39F0FC-2F90-4C30-A88D-85F9E5699F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4F0548-EBE0-4E1A-AC46-7B83643513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936F4F-C7E1-422E-AEE6-FF163065EB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188BA-DDB1-40BC-B33E-B3BA54D6F1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37BABD-4439-4C90-81D8-1408934ABA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E22FC4-FE8A-4B8B-ADD9-090409FF4A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64DC9B-FA36-4B5C-8F12-5509F77E05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401BCE-AC2A-4DD7-85A0-D98E318F5B1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5FB20A-2999-498F-9EB3-9DF3292FADA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748E6E-A9A7-441B-8032-DAB497344B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2D3405-5BF6-46B0-BCAA-9C974A5EAB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E9A0B-FBF4-47A7-A38F-928F93C6AF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E693C1-FD00-41D1-8DD4-6D44AE52A0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689A02-E7DF-471F-A7C8-00A83EB37F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62EE81-F6A2-4D11-8BCD-D9314C909A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A7B1E-11F9-45D2-8B37-F025000CFD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B23CDA-4319-49E8-9C03-4A32D549169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C45E26-C528-4011-886F-CC2FEB34B1D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BAAC6-77EC-4596-8FE8-00F7318D10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20061D-B23E-46F4-9449-EC50931EB3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6D2C39-4411-43C6-8A12-167E3BFB6B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74FA34-8CA5-4F5D-A0C0-C852265078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44D796-B7B9-4A7C-8F3C-4E02E5AF76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13D84F-51D3-491B-8684-63C99F870E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E66355-8B98-4C40-8EF9-1DCCA1B2F3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BAE68D-2CFB-4490-AF2C-F5408D157A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6459FF-B1AF-4089-B743-26FCF20487F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90AE7-58CC-4FA8-A146-5E096334CC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11C3CC-4208-4990-A5C2-F55AA3A8C2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31B1B5-366F-45AC-B0F7-901668C988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3B7D90-AFC0-48EF-9AB0-263906F63B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802E7A-79F7-4A93-89FE-6AA3E97827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3F45D1-4267-4106-A796-5CC049B09C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581D34-94F4-4CEC-9186-D3C16D4173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7E157A-85E7-4612-94B7-B03037322C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1636EC-627D-4E99-81F6-04861745960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03273-CD03-4787-9FC6-C5934B4DAE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B0AE38-C9F1-4793-83A5-3EA31DD6CF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4F4360-360D-43D3-B8A8-ABCF5A3CFF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F45AEC-6418-4F45-A2F2-5176A72C3B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F025F7-4956-4598-A1B4-88BC50B7D5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AC22EB-3465-45C7-81C2-D2726EC425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9CBC7A-F0C8-42B1-B805-9D86520403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C8449C-BC8B-4830-913E-2A7148215C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D1EFE1-019D-4256-981B-43623DBDFD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D76F66-F174-4DD8-9D06-96151D1012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738AD6-409B-4F7F-A9D7-DDD7934EAC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50EFCE-1228-4516-BBD6-DF746FB8B0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4F231B-CD24-44D2-A3F3-200A3E7728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370798-0DF9-4348-B72B-73A4A8428C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368FD0-ECF5-4BA3-981B-3D031451BE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819A76-CF7A-4B33-8D0E-EF9EB494AB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E82495-DBF7-44B7-A27B-13BFD18A1F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68B9CC-5A0B-44FA-9A5E-86FC9DBED76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DBA302-D485-42C6-BD0E-78D2430321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B2544-E75E-4E21-B556-ED5789E8CE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A761E5-13E4-4662-986C-77A0EE6D90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3A89F5-2632-4D36-83CE-B2B30F843C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12E39-AE88-4434-8F66-8C9826835A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8255D8-423E-40F8-B594-B9F4235274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A0DD7F-BFCC-4228-A8A5-DC89D639FC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8D0B26-C5C2-44C4-BF2A-343E94808C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EFBD6A-BC0E-463E-A56E-43427BCBA4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EE5CBF-0D47-4CE0-BAA4-0B75B70D98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2E6502-6A38-41BC-B2B1-15ACC4A3E9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7567B3-4B6D-452D-88C3-230197EF49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2C147D-F46B-4C57-9B8C-7D24A2A1AE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FBAAFB-2D03-467E-B460-E607D18B49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680DCF-EE73-422E-9034-B63B0CF4DB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10C525-2A43-4BFF-9655-D2B3877F8A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3B4CE7-D526-46C5-8923-03ECED8191A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CA248F-06A0-4235-B7E6-13FD62B5E39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C3B43C-4F15-4135-B61D-206AE168B5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1371A0-A427-432A-84D8-1B54D7A593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9BDB04-4ED3-458B-8671-E75934EBC5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93F369-C5A5-43A3-88B2-4E13D72452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754E5D-C98D-4383-95E1-29FCA46815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5BEA13-A682-4F15-AB80-E099E8237C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CEC82D-9D6D-41AC-8447-D8F65935FE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4BE64F-C4E3-4119-87E1-C3CAD9C66A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A43044-9DDC-4DC8-AE05-F43C38CC35B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0A150E-AEAE-49A6-85E6-0A97792EA3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1705B7-D11D-46C5-B031-C7C7AC032E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A20AB-D552-42BA-AAEE-AB74D6757D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A9F1B8-4935-4969-B19B-394E220E72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68A198-1BBE-4BFE-BEF1-69B034E877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7F92D8-BF70-4EAE-817E-862E0CCC44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81CF5-8459-425D-990F-9758740190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71D6F1-1BC6-4814-B7EE-3C83EA60446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0BFD8A-21F9-4F96-B2E8-9946598CACC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6E64CC-84C1-493C-AD54-07C5DB40A7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E82AEA-E9FC-4234-AD5D-4A45E7E595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35F20F-51EB-4848-B3AB-92361AA406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C7C249-FCF6-490A-9314-464158E80E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DE475C-DF9E-4AFA-AAD5-811A321397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6A1EF4-43C2-4715-9C3F-41C6EC200E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2D2574-70AD-4F51-8710-E4B2BAF305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DA6951-A0F0-49DE-B4FB-D876452F411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6AEADC-D52D-4178-A77D-F3C46BF0DF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27A6A-1B68-42C1-A60D-40DEBB688F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8297AD-E381-4209-BAA2-B89C6D540A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A7A6A0-88BA-4CF7-93E9-1C7930E3FE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2F34E-7E94-48E6-89E6-43AD1F4812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F4145A-D947-47F7-9D6B-37CCB66DD6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F466E4-C43C-417F-A2F1-F6A9BE5824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33BC9F-E850-4AE1-BFDF-3625117555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E41254-BF51-481F-A5D0-902F20E5D6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A885EA-409B-4A60-BF00-8C00970D7F1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9E6A09-C7A5-4CB9-84B0-9ED57C5C98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47B849-3420-4963-A07D-873F71CC80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59C25-8535-41FE-9164-58E68BF2C1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5C0091-F922-4E24-91F6-FC0EFBA789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4E5A28-6CEF-49C5-9E2B-CCC89F3C74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296A2C-7ADC-41A8-9918-F0E0D966C0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C9F5C-E9DF-4794-BB76-ACB90D3039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2E1DCD-ED6B-4686-91B4-1D4BCB4F594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AAF82B-BECD-4230-8475-DE17D190C65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71DD2-6B4C-462C-886B-E71BE9FC7B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37D3FF-91E1-47C9-A225-B609757193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96860-C691-46A2-8219-AC4A863F2F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9F849-2DE7-4208-BDB6-AF090704C2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87E658-B7D3-430A-B783-A127087FDE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1785C8-D7D4-46CF-B1AC-206C8238A5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FA7A0-EC9C-4ADF-8F43-36F129EA73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1CB9CB-7282-41D8-A83D-A782A4832D6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CCD34-AF19-4F2B-BB9D-091151EB2E9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138519-FDC7-443A-A8DB-16D914F4CD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D97778-D96E-4A95-8555-D87D5336C8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D59565-7E84-47D3-9C2B-853C009F20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CED6C3-936D-43E8-945E-D34E51E1F8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6653AB-BC93-440A-8CDB-FFC63BB171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FBF786-AE99-4F36-B9B5-32FFD09971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C913B1-F305-4376-AF21-38F8E0FEBF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100A3B-73B3-4DA9-9EB4-F9BCBC820D9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B22FAD-1409-415A-AFAE-C350E08FEA9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1FA81F-E275-48E9-8D11-B66ED0BB91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141935-1CE7-4BC5-B083-CFA95559C7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F62F2D-690B-4742-8F84-960D63B5A1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532E6-EA3E-454F-A598-40C92F5462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837BD3-C5F0-4AB3-810F-7D4BC5D19B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2A36C9-79CA-4963-966F-3E95CDB4F5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14F332-022E-4BB5-A868-EB0E018C56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D956A2-52CB-4DE4-A5CD-8194DC0B49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50A735-48E9-40AA-BB1E-4E97B5EF35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23AC6E-B818-40EE-A7EA-44D4C82188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3E43D5-A80E-4CD3-8A86-5D48AB320E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F696B-1CBE-4199-A8F6-8AA614CA7D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CC5DF-A3A5-400F-A37F-B047815F51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E8A95C-0B06-43C8-AB5D-9BF84B357F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01B0CD-EA32-411C-815E-2EFE1CCF21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EE4DC8-FA56-4DAD-B178-E1689E1EA4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E1783B-7593-4890-B955-A9495E9E4F6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5C8B2-6DA4-4D1E-A17A-FE1093D654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9FECF3-2A47-4A79-A1CF-0E39980900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4FD7C6-1908-4007-AEB5-53D8C232BE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70EB7-4E45-4F7D-A14C-8EF7608A7D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3B9DB4-361E-4329-BB33-F1737AAF5E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A584DF-E730-4F85-AF91-C02BEC07D6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94278E-51C2-4D3C-97DF-39E0008F2C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E4C273-D13E-4703-87A2-A4AE8E9E1E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8F4C8F-9564-4EB6-A572-20583DD5BFF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FBC5A6-A497-495F-8F7A-9540813700D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AD56BC-7894-4F61-9AA0-A8F493E40B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0D500A-658F-4E82-AEE1-EC5240DE76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01FCA-D9A8-40EC-8192-0798F5DD14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15EE0B-567B-44CB-808C-0695F77AAB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4D184-5B59-4A41-813A-2B097A7EC8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A4C668-BB7F-4004-91FD-DDE50A5394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A12895-591A-46E3-BDA7-2872C20404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8F1267-B4EF-4536-8E19-B50E9AF4F8F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5B4FC8-D0F8-4B74-BF74-44811989434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4C885A-889D-406E-941A-A4D00D497A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A06625-E750-4FCD-A978-EF96E6AFC9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006E40-D583-4BEF-9525-E7D4C357FA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597754-94A1-41E5-8C32-9CC5752DBE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C6285-78AF-480E-A3A3-9B97AD5900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EE9CF9-7BAA-4844-81BD-A7FE8F479B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B3B16F-3BCD-408E-A9FB-4D48A60264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06A3F6-C974-47C7-A63C-D7C43F26ED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1E1468-6ADC-4224-A739-8A49792C28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66076-BC20-497B-81BA-28338217A7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A0C336-BB87-440F-B451-389F864FB9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ECE81-DFEE-4D60-902D-55D2D8C17E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FDC1A5-CB1B-4D79-930F-2D037DC5BA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2A0086-B802-47E0-964F-AA7FE5A8BF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4D7EC1-C366-4DB9-B603-73E16C3131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63102-BCA9-4D25-ABDA-201545C610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97AFDC-9EBD-48D4-B6C6-795D6FBDF85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AE9AD-9F55-4265-AF84-D6F07D3265E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52F94C-509B-4999-9567-4106BE3FD4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A212C0-78B6-4F04-9BD8-B2F9DB54A0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43A024-2479-4714-9B19-A0FA747E3A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FA926E-2032-42E6-92FA-B94662B6B5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6E4D4F-3599-4265-88C2-3FEECD69FF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1CACA1-2522-475B-8BC2-E5A6827E5E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6B5D4C-3199-4FB9-BF18-22DB7553BE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97FF88-0837-44DC-A07C-D137FFE24FF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70DC36-51CC-4DF2-B3EA-1DD954B986F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476E91-65E1-4991-AE8F-04C1DC8CEA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48F13D-CF83-469A-88A3-261C9F37CF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DE625-AE84-457B-AF07-65A675B472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1F5A1-6A9D-4D4C-BA96-1C8359F8C9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ADB3DF-A7D1-43A3-AE9F-5CC9EE3294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5C1910-14D8-4B86-84D0-57F3CFEF92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0F101B-5234-4621-9417-B6765383AD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FFB84B-1803-4AE4-AB56-F3ED85D48CE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554DAC-E10F-4471-BDCA-4406C41FAD1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EEF6B-3529-4E66-8F6D-AE525728C2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3E233-A03D-482B-AD02-D232586CDC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DE35DE-4AC9-471D-9947-001556B778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718421-523D-427D-B17E-37C55901D3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552904-12E1-4896-A807-62AC555AB3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426C12-031E-45FA-8A3F-5EAFEB8013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2FC411-3EF1-4D3F-8252-FBAC58343B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7269A0-5D2B-404A-9433-63D89F9E6C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914FC7-A3F9-451F-92EC-EDA9CF9306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E36990-A44B-4567-B95E-AB153CC087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C33351-C8E6-4B25-B4DE-2335746DF7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8D08D-5BF7-4F94-8D38-C7B968BC8E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7BEC1-057B-406B-B9EB-1456911508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69C89-6738-456F-A0A7-A48430D2A0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321AAC-19FB-45AE-89B6-5100EC4AC8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FF164F-7BDB-47DF-9A17-809FF634F6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682A24-F3D7-4DBE-AD1C-82EAAEBA755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EAA52C-F2B2-4394-9067-15C92987E3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DE61CA-D769-444F-963E-273E546A29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2EE033-18E8-4518-9548-94072068C8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D7A69A-35EA-4F22-AFD1-08CE1CC0DB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FCDEA2-0956-4F07-9057-CC3DAB4DA7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88A322-DDB6-4847-A5C5-11422B2ABC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5661C3-9DF7-407C-BE21-97A2D6F7F1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8C7A60-2DEE-429E-B4C2-49532BD0BA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859A59-C805-418A-81B6-1E1FD85E6B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F9B5D-9F36-470C-AFDD-57F53E709E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2CFF12-A91B-424B-AEDC-415FC42E0A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316F49-2991-4B04-B1E0-4D4DD12D71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8FC37-204A-4094-B578-A303DE0407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3436A-7A76-433E-BDE8-C4AD9D8090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E386A0-8B61-4550-B7CF-528C863C5E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C35C5C-4BDE-4DC2-820F-9B0B5BA986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5390CF-C617-4A94-A0FC-5DB1B0E2A2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1F406E-6D0E-4877-BC02-BFDFC00A7A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9B0AB4-A623-49D5-906A-0F18D4179A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2970FB-A8EC-41F2-AB87-B341D656E8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A0DF9-89B7-4EC0-BEC3-2628AE1907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966D3B-3D10-41D2-ABBB-735E3F8F0E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CA0659-D598-4B8D-A3AE-5AB88E8709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5900DF-7BF5-492C-98E2-41F680CCA6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FBE2F8-EC47-4A43-A867-A81D91747C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2C4BF1-E2E3-4A84-9D8E-EFD789F8B4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47312F-5C95-49E5-8EBE-4E69E59E85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7ACA23-304C-4BAB-A278-F8D32375E8C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1D0D7-D552-41BD-B6BB-723D09D497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1012CA-218D-4560-AD2C-9CC78DFC3E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08D72-9F5A-4511-9FB8-AB2E02F069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AAC1FD-1E99-4B36-B365-0D8BD6A653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AABAD7-7B49-483B-B7A0-9E8661B519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B3532F-48E9-45FF-AFA4-CE7600BC8F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A9DC91-7750-4615-9F8C-CBB9D4D384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FA326C-7626-452C-98BF-3C7DDAE222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8EBEC8-B818-4B61-AFC5-5B05C29E9CD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01D20-855E-4742-A22F-23D3C67603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DEA00-C74F-4839-8F1E-21CF79F2F4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3F1F7D-9924-457C-894B-91530CA3A7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72020-7FEF-4980-B6D6-730C6A2A49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BC1B26-99E6-4A06-A7C1-E369E4792F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6FCE97-77ED-41DE-AF85-C48FEAC209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5EF263-0CC8-49AD-8518-868D3034FD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BCE66A-B101-48E0-A339-DFCF7DEF857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A603CC-9BDD-4225-BDED-E4EC376B363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ECD523-657C-46DC-B31A-018C237B5D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8C5477-1CA4-4DCB-B88F-4A1FD38588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C6CF7D-5388-4D60-AE4F-671880E7B2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23ECD4-E304-49BF-8A8C-D0E39204EB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940C2F-F48B-4A88-A053-8D68041A0F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236923-3BEB-406A-A425-D35A29B512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85AC98-8BCF-47F1-8415-95C0CBBD06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F26397-34DD-47B4-B2F7-F6FF111292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F1DD69-BFA9-4084-A6C0-5C430E99746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555D4-F4CE-4F08-AF4C-2FAE8822CD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9BC1E4-8FBD-45CD-8409-2C6AF552E3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400DE5-121D-4ED1-BD1E-3A3F22DDC9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E1692-6727-410B-BA74-613BFCF782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B6D5E8-2246-4BC4-807B-ADDAE57785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A0EB78-78A2-4924-97F9-A2F1A51233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A8776A-F053-43CE-AEF7-087B996D2C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45874A-9BCF-4AA3-AFD2-C12DE34C4C8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937884-6E53-4E54-981C-364E2CB113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2FF645-17AA-4EC0-BEFD-1E03C91877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176EA0-69C8-4D20-9C73-D9753A04E0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D96BC7-83CA-40CB-9828-3A55C6160A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F29C8-119D-4294-B249-362A26220E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5E0DF9-1A9D-47BD-BB05-9D71F30669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237A2C-2E12-4A2B-BE24-2097132455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805E4E-D383-4590-9E9C-671E68DD8D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1CE50F-673E-4B86-8E17-EE6C867E844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E009E8-821A-44B9-8944-CC5DB4FDFE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4EBEAA-F1E7-4700-A736-4D5CEF0B26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F1995F-71E3-4639-875F-9C3C124ED0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CCF100-98E9-4335-83AF-DF26E9FCA4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7FDE23-B2CD-4600-982D-76E45B74E6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5B3F8F-E835-49F4-BCCB-7D80B3AF4A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304CB6-8F1F-41E8-BDA4-0A9CF9F785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D701E9-5832-47CD-B2FC-6CBD29290D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515A20-96B2-4792-AF18-CCBC5D4F833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5DB325-0720-4805-8657-F2C05742E9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756FD-F371-4005-BE10-3AD520B9FF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67C6BA-A05A-4300-BC27-A1D72EBCF4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0B9E2F-4419-4654-9CF5-DB46429EE1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EAAAC-CF68-4910-B7AB-40D686AA78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04245-BD8D-4676-9EAA-0599CC9CF9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7EF1FD-B725-423C-AAE0-D79685FD4D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1B6594-F176-4898-B037-7225136F97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F3D8D8-ED0C-4D51-AC02-DD364AE43B0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62E171-1133-48C1-89D1-AB438DEC33A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21F97-FC13-4304-BD87-E10A577C15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EFD59E-2CAB-4D6A-AFBB-4E4B15EC8F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C0661-213F-460A-94BB-EE16C7886D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9E8D73-9CAE-4555-B8E4-E5FE012C33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6D90D5-A6C7-4B73-A3B7-38D6A0B8DD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4878D2-2FA3-4F1B-BAA0-E0C75E6C4F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6F7F87-EB6D-4F26-960F-44923A3970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168DE0-70A7-4AC4-963D-AC9E5B02BF2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5BD09-A82A-46FB-AC1D-189E052C04E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DB617C-42F0-437A-9B1E-243E9E50B6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015363-5B67-489C-AEEB-74C0072532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5351A4-34BF-47ED-8F75-343A509133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19A78-40CC-4B7B-8479-F2212EB62B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DE63F9-AB2E-486A-97C6-2FF0D017E3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4005A3-ECC7-446A-81F3-6E9B7230E2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B200D4-5974-4028-BBD6-9CD3564E4A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3CDE41-36DD-4CF2-B48C-EE0827806D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FC7107-655A-487F-B8C9-76F8CA9C6C4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AC6D8-52B4-4F3E-BD07-E01012316D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BCB781-1A05-47AD-A5A3-F0C98527A5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E6C7B5-78D4-4B30-9654-7F01C21E66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3D1124-278E-4D29-B157-0B507D0808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B16F56-E20E-4592-9568-D440368F4B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C4B24D-698F-4679-8D75-FA950933A6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11DC0E-DFA9-4FC6-9195-FF9BC12D59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B432B3-0476-4F87-829E-FE544D211C9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EF85E0-FF50-4154-B666-CCA52F8C0AF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4A195A-D026-4F2E-AC63-DAA91158AB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1AE6B8-BE8B-4AC9-99A9-C314C1BC26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D2C437-76DD-412E-BFAE-1F213696B7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5B7BA3-34A0-4A90-A6AC-BD2FE8D636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1EFB98-19D6-48B6-A5C5-4039FCA762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2A36D3-881D-4617-980B-5D23FF616F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7C3B83-CAC4-4970-A849-F75B1EC543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E96721-E3FA-4339-B643-9BEA740A8C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DCD43B-8BEA-4591-AD49-59BC0F0EA8C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22C48B-2ECA-4A7E-A349-AAC6EC0745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6A9CD2-540C-4C7E-B27A-04C58C91AA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13A5A3-CAC3-4A42-9BA7-52F4DF5FFC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5A1FEC-EE91-4635-BFE7-23B2DC8F4F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865E4-84D4-487B-9367-3624A7C56A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36F8EF-28E3-48AE-BB1E-2B328B635C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42F139-136C-4339-9EDB-AA4F0AF5BA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89BC2C-0960-46FC-A248-FA8E48FCCD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2F73CB-ECDE-4C12-9B32-13A073CE8B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C61ED3-F1CC-4535-84F7-B9E6143777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6266CE-A6D0-40F0-AA29-96DA81BEF0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CAFF3-DCA6-437B-A507-28224CE883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81156-AF80-42BE-98A4-C4C04D2088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180758-A01D-4CD0-A1AC-E4EC2A609E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128A71-92FF-4626-A81F-32932D5731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9819E0-0FE9-44A4-8E9B-B4EB938F45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ADBCA1-1BA8-4093-B400-9F4481329EA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759B9-D4D1-4D27-99F0-2B8C702262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79DE8-9015-4CE5-939B-D63390775E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0B4A6D-AE2D-493E-ADB8-63CDCEE416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3556F9-4310-471A-83C1-32BA17148D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04A1DA-5480-4F7C-A5D3-88A41FFE8E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A7B1B0-8E08-4F84-9057-FC7720E3FA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BA0247-BF2D-414E-9CA4-C286DA2738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829BAD-79B2-4508-A098-E9DC09A72C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5B27BE-7FCD-44BD-9FB7-FF4E84EEC7F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10A142-2EB9-4C0E-9759-D83350DFBA4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BB8878-7224-4FF8-AD75-B9369DC920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F19A3-13EE-4C3C-8D45-7FDD8EAE81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1C9999-954E-47BB-9D25-D1FB7A0FF2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3E17FD-048E-48B2-A822-3C0AEFEF26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67BD3-EDC6-41F3-908B-E2DFBDDDFA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F5A575-FF3C-4339-ACEC-F2DDEDEC2D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942A86-58D9-4379-AAC1-74B0EB7552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EC7BE8-EA02-4B25-ACEC-48E0723B913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1579D-8886-4E06-8D62-63D237A57F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DB5FCD-D99C-4DC5-A917-3163E959D3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E6FD4F-A71E-49D7-B61B-9896B8805A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1979DE-D27F-4594-A567-DFE1F7F14A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27647D-F5EB-48E0-A424-033F733BC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F41DF3-8CCE-480D-AB10-0B20B5DD5C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56D32E-2CF5-48A3-A6B8-FCB9AE40A4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446604-1B15-4328-A9B8-FB68D44A38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A9C04D-E7BB-47B0-AAB0-1BDFBC139A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00A27-30D6-4F2C-B80E-7C6BCCF2F5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DDC4A1-9CE2-4391-B5FB-3AAA61361C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20C4EB-A8E1-4DD3-8C1C-8D30E80B0E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286B4A-7137-436B-83A1-D1FA0D0F81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C089EC-0E3E-43BF-9432-E986E8A37F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B7860-D5A1-4F42-9FB8-17E9B0395F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8F9D71-CD33-4C13-8BAC-EB7E9236C8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7F1786-BFF4-48F7-BE21-EBCD127A54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BDCA54-FA74-458B-B433-65FF0942C90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F653DE-E86E-4666-A818-862EA8D761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B38B24-68D6-4934-84D2-FA57542B92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F441E7-DD67-45AD-83AF-E3DF03B344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1E1735-3D2E-4BA2-9141-8114B1EA6C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5586D0-7C76-4108-BA25-719724842C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59C328-BDC0-4833-8C45-E197ABFB1C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960886-2E87-4C6A-95F9-80B1334D02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C9DC5-5BB3-426A-9CF1-4C02381238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F9B062-0D4E-4A40-A7C4-04D62090F4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CB2A2-C8A5-40D8-8058-27FDCDA58B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87423E-57FE-4622-B7AF-EF95824D22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5AED57-7D3B-46C6-A844-5628A51871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4F1D9B-863D-4AEF-A6C1-104BFB1C10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A63E53-990B-4412-8935-F010C7CE0F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D1302-AFE8-410E-9863-67738239C1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7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6E0E25-0FA3-40D0-8827-CE55CF2F44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14E893-1567-44DB-B1B6-9CD68AD0E9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9766E5-E027-42FC-9CF4-72EE56F7B30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FB419-0E72-4C30-ADBB-834F345127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0A0FE-1DE1-452C-B272-564C93D607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285D4A-F394-4070-8B93-36A585E0BE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FBF862-E654-40A4-A743-54EBE78611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13DAA-F3B3-43A9-9C32-EE6D2EFE24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ADE5C4-BEB6-486A-9521-8A172C9816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4A16B1-3E96-4172-8B9B-25410C2249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DBF3F5-D358-4EA0-9679-C58B8E1E12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46E15C-38C8-47F2-B17D-BB16A3B451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855551-04C2-46ED-8FCE-3A7922B50C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CAF34-61D2-4B9A-8A33-786F368A7E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9DAB00-A689-411B-A868-973749465C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F3C91A-C850-49D9-A9C8-0D5F2738BE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4BD1A5-8ABD-49E3-A8DE-30A07BB767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3EBBF5-DA42-4CCF-BCEB-6B3CF8786F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C76509-419A-4AC6-AC63-310E393A58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B78C13-5BCE-4CEC-9748-3E66375D2F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EC8A39-7B81-4F69-8A78-DFEE39F968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73E74E-96B1-4B1B-A951-9C70C4EDA96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939DB5-2B33-446B-97AE-F6365FF089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4431E5-8C61-4DC4-8647-DBE1352229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33D64C-8AFC-4917-9CFE-942F30A920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B0A73-7276-4D96-BC0E-4DE88F9944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470EF-C46F-4723-9391-8C381E9712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2AF957-02D1-437C-8270-67FF0B2BD8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10127-BF30-4105-AEDA-18C27CABC5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4E630C-7B94-4284-8245-FC12DB83E8F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B96248-00D0-4F7A-AD9D-408AB1DDADE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E6FE54-A4EC-4FC4-8B3B-B75696DF34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8E8E4E-E7C3-4C6B-BA81-F3EA203716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1BAC27-9C23-494C-BB2A-A735688737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79DEE1-FE5A-432B-894C-3A590D48DA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BFF443-CA47-4762-9B6D-FD982CFE67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D59514-B861-4FB6-9D9A-BACAB52276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634DA0-1D56-40C7-9DDB-4E7B11AB1F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E19AD2-336E-4B84-8958-FDC15C4A2B3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3E13CB-A2CD-45F6-8DE4-4A57C1A5666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E3A48-DDCD-4E4E-83C0-631BDA2B63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404970-B412-44A0-B6E9-2632DE278B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75B00-F52A-4F4D-913D-EA6DCBA8F4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9DE99-206C-4D2D-BDD5-264A93B977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809096-246B-4753-8FB0-365CB1397A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59C442-1F90-4955-B7BD-DE728EF513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5F03A1-1E5A-4F39-BCA9-71148D7994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3C9FF3-96A4-4EDE-823D-906EB6A762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A17B28-B8F9-4B77-BD5B-0C0C846B6D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9ED17D-6978-4DC3-8C81-718A54F809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54920-C3DB-4196-9899-0CADD6414E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58440D-3D9F-481E-9F8D-3B66E59E63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2C449F-7442-4B9C-8E8D-AEA8047CCA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7E940-93B2-480D-82DB-537AD6AE8F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C627E2-629E-47E3-8C78-4F58B2EE9A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D9ABF2-C22B-4145-A821-6714290F85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7797A7-D8CA-49FB-A324-9FB2B1BC35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92BA44-D225-4DDA-AAB7-3D199345A4B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91BA51-1E46-410D-85CA-D4703393F0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3F77F-DDDC-4E5E-BE9B-0F58DA33CC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6DE9E7-E8A4-4681-AA9C-3AD74E75B6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EEA799-292C-43CD-BF7F-83EC9A2328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1DFA39-6C7D-4005-9B03-DC1DE956A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F2CBFA-B07A-4E03-A91B-D50C6E6CFF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70E99-34C6-4125-ABCF-C7FBA52512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0B0510-8EA2-4366-ACD8-213E797D3A0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272BC-9E23-41DE-B7D5-E957D4C94D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53691C-7521-483A-B033-7A28087330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4F5F8-0499-42FC-94A6-1EAE1FF4F5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F9DCF-47E4-40E4-8C29-1504B03F80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D00C9F-8AA1-40D2-A721-17053090AF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ECCE57-E81B-4078-A19A-5635E58753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96F7D2-FB0D-48A0-AEBB-46412DB176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FE18E1-88C6-4C35-AA75-1DCBB623E8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2F0E96-10A0-49F3-BB83-254EA38EE4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640B0-907F-47F1-B76E-54B8BAC553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1D21C4-4884-4915-8065-8ED03F3FCF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D81A6E-0179-46FF-8A15-4C03BE3526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5B36F4-ACCB-4E31-82F6-225FFED4D7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BF1C74-997E-4FE2-8037-E0EBCF7F62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F53043-B8FD-426E-9748-3336EB9281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36BC34-B8BB-4503-BA60-3A0FCB3052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24E076-846D-4145-8E60-B4FDD75B43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1CAECA-043A-4E95-87BD-0F3FD17E547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0A9121-6504-416C-AD2C-B0CEB0B697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162E78-DF1B-4C12-8B16-77163699D4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6AB34C-AE06-4ADA-9FA1-0B21ADBC7E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95E322-F83E-4BF8-B559-ADF9DCCEAD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14D8A-1BC1-43F8-BD4F-C109960E5B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36AB6F-686B-4994-BF22-37DC552FEF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8EC1AD-3CD6-4977-97A4-3B8A81E308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54E63-2842-4B12-B051-260C6A3094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7D2BE7-7879-40F1-85CC-33BCF43CC4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A349CB-15C0-4BE1-91F3-A98F0E448D1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BA7F94-ED10-4523-8E70-3EE1BD54D9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E02B4-F98E-4FAB-85CE-D465A069A7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D973A2-B01B-4107-98B5-A332DBD384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A1A81C-D83A-43F1-9B21-8593C370AB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72FB42-6079-4FCC-993E-2C56961313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28DCF2-B19D-4349-A8B9-5799B550F5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F9AD66-EF64-4778-BCED-30B903578F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DEAEDB-ABE5-4C5F-BC4A-E6C180683A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C9B9C1-BE8E-4BE3-AF2C-0DA202A3F5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42B8C4-534C-4EB7-A207-B8C8F2A27C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E065B6-8843-4AAD-877F-CA17652EC1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E9488B-1B17-4AD8-B08E-2161DD53E4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1586CB-B6A5-4AFB-975D-3A019984AF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BEA24F-762D-456F-B29E-AA5FCFEE1A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E473F3-000F-4D68-B19B-D1C96573C1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B868CA-4F54-43F5-BEE6-565C02D0CF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E0E655-A110-4CD4-AE69-FDAF5B5F980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3C5CBC-072D-4B8C-AA31-0D3D22C1DB5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C6785-DD7F-4E36-8FAD-C7A4FA815F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9435B9-7A6F-47AD-9559-A752B71027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055156-5927-4083-8D15-357F73E0BA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44749-464F-4D64-AE66-A848749EE1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9B4F09-D5EC-4294-AC26-F19E88674B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60D0EE-783B-48FC-8FEA-21529A3570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3D665B-82A5-4CAA-8396-7E63CF656A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1557AF-B077-4F3A-9958-DA52EABE8F8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112345-A7C9-4C2A-9B28-16E9FAB1921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CC4BF0-74E6-479D-9F4D-12328DA620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D8F84-F8FD-4336-A843-9DF5A823D2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9F2336-0289-4232-8622-6430706E42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0D561F-0525-4028-A5D2-9D77AD9493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2FD7B-2DF5-4429-A073-DB8CF95DDB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3C4090-2F84-4C40-9356-E1659718B9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14BB47-7511-49A3-ADE0-F8733EA14A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43250C-1C3D-42A8-9EC9-D925840994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A2B99B-3F06-4438-9C32-07DACBAEDF9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4B8227-93AD-46C1-9DCB-B543B69B2C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A8818-5D97-49C7-A9BC-3047A2D051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15887-8A5F-4BB8-A561-BE03CC236C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23768-DA22-491A-BD87-2F840CCA03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759024-A7E7-4803-918C-93A4575056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FD8934-4757-4885-9A42-7A06C819B6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1CA3D3-EB48-4FD4-9970-83579BE931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26FCBE-7883-4D9B-BEF5-A1263290AC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2511FE-D4EC-480D-BE9E-4A3DA8F679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642972-7D81-4718-8B3D-61FDE3249A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E3DF93-6904-4755-B335-F269030209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49FFE2-34B0-4A52-9A69-C87613B14E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F0886C-ABCD-48F8-93BB-FD4A31DE6C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53E566-7E5F-41CF-989E-EBB6CAB318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6516F9-D744-4915-AD5D-0128C07E31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1307CF-33F5-42FB-8959-7D3EDC38A7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CFD9E7-C13B-4FBA-B4BC-E38D3772E65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9FCE3A-1C73-4059-9874-38FDBF86F7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04900D-AD54-4370-9506-B4C578988E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60B30F-9F9C-456B-A4A7-40FC5D39C7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04B492-E89B-46FC-8D16-B7F1B4E10A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2CDEE4-03CD-40D8-843E-60C7F0A13E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815A4E-F91D-4C4C-8544-3D482E8DBD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03BE9E-BEC1-44A9-A2AC-C2FF4711D8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B721CD-5AF3-41F6-AEED-AFC979DC82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704450-882C-41D5-BC10-53F7AAEE33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19FB14-37C5-4420-875E-1DBF48CF88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188450-C6A4-4BCC-8D1B-EE27B3D5E2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D13470-0120-4EB5-AA52-399B9B1B6F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5311D8-EBB6-421B-BD67-1DBAABD21E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B3B69D-805F-4D8A-804E-C4550EFBD2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DE7460-6F11-4F13-9ED4-1A1AE6CCC4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BDF23E-F083-477A-8844-5B55645747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0489F7-6CEC-4169-80FC-CDE583FC2C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A6643A-24BF-4606-828A-91827FEF48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740287-8800-41FB-A2AE-740CC70EBF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16A1B2-EAD6-4B80-98A9-0C49A83129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58FB59-96F9-4509-A7C6-B0E7068BCC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82DFDD-95A7-448D-892D-C8805C271F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5D52EC-125B-4F9E-8471-B22DFD8872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5A593-B0CB-4880-A749-3EFFA95ADD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8CEBB2-E439-43A3-97C5-12E88F6E08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39DF9-6E1B-40D1-8D50-819099B332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54D0F8-3832-47F5-AA96-6D876D5A410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FE4611-C2A2-4A5A-92DB-D697B1D89F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8AE484-6006-491F-8233-B4602DF16C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927472-5788-4C55-A914-D0383F74CE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8BE11-60DB-458D-9A25-3E4B78C32C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D9EC59-DDDC-47A9-944F-B0EB1C696C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36CBB2-194B-4DCE-B7DD-360D6DD1CB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44435D-CA6A-4245-8A1D-C1D641C48D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6D37C2-6832-495C-B6FA-61204A81E3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98E70B-8D84-464E-B9AD-CF5C724A0A5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336F0F-59CD-402A-82AD-81ADD6E4D1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9D7FC4-F3E8-4C10-8C6F-61AA96AA5B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9416AD-C58B-441B-AFD5-396220983D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333D90-9D0E-40BA-AD4E-8A382EC9BE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A51AE1-B99E-4864-9D36-9C85B235CB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07EB71-1540-4951-89B8-64540B18FC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E335F5-167C-4F91-85A0-F99DDB1623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F915D-5ED2-4598-A4CC-7688F98E8F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CA57FC-91B8-4FD0-B56E-261F18BCE3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A1B7E-73E5-4DB4-8FC5-821CF5E7649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C4CAE1-9A0C-4103-A7EE-88EA37B9CF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3D12A2-E7CB-4ABA-98A0-722F3521BB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8BAAED-FC0D-406C-999E-5C57A3AD25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8A1224-9E44-42B1-8BF6-0DA597C242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D4E56F-91BE-46EF-B848-CABAA401CA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621EBF-AF04-434F-9300-2CA959D67F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4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EEC6B-A820-4023-B4DB-DA78F107FB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49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EED46D-C6B8-4358-8197-2323D400A3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C6FDA0-A451-4234-89FE-DC2C7BFC43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BAC879-C74B-4555-91BC-430635D635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6597B7-9875-40B9-8033-3659028727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ED0FF-8F28-4B90-A7EA-6CEA65D9C4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CA26FA-0FD6-4D5F-BC25-370EFEB7E7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8E805-0A2E-4378-8CD7-1D661A76E4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5A4A64-0AEB-4A21-B8E2-D29797B826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0E3DC-8F27-4B15-95D3-C36FCC4B63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8F0042-F269-4761-9A93-ED896DB519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497F0E-6971-4540-9951-7DF0DC10640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322D5A-E542-4AEF-8744-DC686A1C80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EFC068-0D86-44B5-84B3-A369D8F5F9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B8471D-E42D-4D97-8F19-F36847F016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CF038-7DA9-44EC-82E8-68720A5507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4B9EDF-5245-4E99-9AA3-C6F1F07DCE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EAC029-5931-4BAE-A566-F2DB12D4B0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2134A6-889F-469F-8AD5-341FF1EDCC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62C54F-CBBF-45C4-AA1F-D8244B02C8C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1703C-D5C9-4FCD-AC2F-843D2E0DE9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1613A4-3080-4576-871F-BC73781DA2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B4C8BF-16A1-43E4-90CE-C9592194C5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EDD504-0C79-4422-91CA-6FFA0439F4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2E5543-D54D-4245-97D3-DFCC52EA28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DF097-74D4-4D79-B17B-31C073CF13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A8ED5D-23A2-4A7A-AA2D-D69BA947EF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9084A2-60DF-432A-9687-E8D2FD80D2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2A8193-9C51-4BD2-BA8B-1461F9D525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ADF82-CA19-4F45-B3AD-112BD0C961D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A38258-2FA6-4D12-82CB-8B7A104DF1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1B287A-9B9B-48D9-ADE9-0361E54DF1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DFEA4D-9368-4DC5-9F09-80384C9A85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3A31E1-BB1F-4866-906B-EC8163953E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D4DF2-6B51-4AA1-A062-07FB22C65F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139CB5-65EB-4770-B093-BD42AD57A0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5DD40-FC4D-4BB6-937F-3DD521DDF0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193007-00DC-43E8-94CB-5B25F564C1E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668C8-235B-411D-AD98-A48A9113FCC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C1E67-AE9C-4C53-BC49-0764FE619F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4656A-FD64-4F8A-910E-837543574E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32352D-5AB9-4176-BD82-8020D56A35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B2B22A-8418-4E6E-8836-60CEA9E680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46F62-B80F-4428-934F-8B8581DEC0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172922-813D-4065-A517-C2D45C489D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B1F75A-E9B6-469F-91F2-920F5435B5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14FCD0-6562-47CA-9C6E-4B12F51B74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6F5A4-8648-474A-8050-29D87F9668D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308401-8DF0-4B6D-B613-EC61DD8D15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DF65C6-B1A8-4406-B70B-0C01BEA05A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F96CF3-AA60-4BA0-8D22-121403CA6E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14EEF-204D-41A4-BC38-169282ABBB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C73B11-88BC-4314-8689-69B9A5B8B8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3E9512-A7A7-41A6-B931-DC4BCC390A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59426C-6B02-4F54-9AAB-812629F19B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F902C6-46D4-4B00-A941-C86E134B13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298D0F-2D79-4E69-AAD4-B183ECB192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BBA8DF-F8BC-4D0B-8B3E-6A4B7BB5E4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F06559-CCE8-42DD-B90C-63DA98D981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A15FD2-BA59-4ABA-8E3D-7403F92CC7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F02B74-CE27-4078-BDA7-3651A05B19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479B35-8F75-47AF-9F36-328883D44E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AE71C4-885D-49FA-B0B5-04A2CEBD14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068451-B544-4EC7-A42D-D10827FE9D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45D28C-A8B2-446D-A2FA-F43E0B873C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D70B11-0EA2-4F28-A2BE-6D75CCDEDB3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829184-3128-4C84-8DF1-33D938D53A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D4BDEE-AD43-4A1C-AFA9-5E0617AF69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6E4DD6-2F02-4025-B212-DFD32FEF21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975C08-D91A-45C4-91DB-DFB769852E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85218C-BBA1-48DE-97C5-B70300D935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4F34CB-0647-44F2-A8FC-58CB453528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E1A412-F1A9-4A9C-9F9C-C4CE9F32CF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1EAEE2-7965-4516-B742-19B02980AD3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BEAFF5-6C25-4A5A-A715-37A9C110879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99A38D-792A-47E4-90B5-0F97AB4487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84A869-75BA-4CF0-B982-49EB4F9384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FF0379-273E-4F51-A3EB-80ABFB1F73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9640B-8518-4D57-8E5C-C6E31843E5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65DC0D-CC2B-4AF0-B019-5183E7E17F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D4FDFE-B819-46C7-B4DA-88839F2ACC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77125C-166A-45E6-9CA1-6A0E459450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413EC9-69B4-4B07-894D-F198659BEC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FB8471-F640-46D1-A400-857080A82F5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C66E0C-7FBE-4299-A66C-28D0508841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4016FE-73FD-46A9-AAB7-12A7A0F31F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C52AD3-AF92-48B3-AA9F-B3D639F679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BD8377-76D4-4337-9E6D-91D9EB446B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EE7ABC-03D1-4726-A922-6D22B1DBD7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D3F57A-0B1A-4813-B44A-66449B5226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AFE6C1-FCBA-422A-9E9A-7E139B435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45505E-2766-403B-B6D5-0CA1B970DF0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CBF33-F467-45F4-A9CF-299C342393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66ED26-6F6F-43CF-BBC9-C28E11C155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E7A56-E0F3-4533-999D-F8039124F0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B31843-92A5-4591-9AB9-0CD1EE916E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91C79D-FAAC-4E9A-B7A1-78A1AE832C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C17463-4F93-4F5B-82A0-08BE9BED37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BF26F3-0485-4FA4-889C-DBAFB6C7B9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6302D0-7001-4B07-BBD5-B907B04528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3DF609-6C1B-438A-B667-8CAEB81369C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D1F416-9B89-4F04-9459-A63927F016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B5EDE7-AC1D-4868-A507-DF1B7A95E7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86BE19-9CEA-4A25-80CE-1DF282CB1D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9D667-BA75-47F0-AF87-B2DA9B4CCD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6247D-084A-4532-93C4-1DB392F314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155612-2C9E-4639-8A67-8DB942F122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BA9282-2720-42FB-8632-BE98E2C490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E42507-E042-4F7D-A146-FAAAA3E92A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4DE655-B373-4DE1-980A-54D9A06997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CC5D77-A7D4-4AB0-80AC-9321628B60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ABE07C-6EA6-4A87-823A-22BA75071B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F1B2CC-015D-4EC4-80F2-C7A30C0D85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D521C-F646-44CF-BB5A-86B4409ED9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0ADCA3-947F-4B9B-9B46-955947873D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89797A-43AD-40C7-A219-3A2CCBD6F0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B81AA0-9354-48A1-8D4B-5340E1BDE1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E1202-096E-4F2A-91A5-29EBD36E85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2C7E49-8CF6-4593-9613-5E91D1B4CF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94A487-0028-45E7-B8E6-81909E8850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482E2A-5C6C-4876-B11A-91DE427630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907CEC-9BA7-44C8-8594-A3A86BF84C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2AD070-0DBF-4B30-82B0-21A5DAEC1B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1C872-57F4-475D-9ED0-1F48205DBB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713DF3-00BD-45F5-99CA-559B7192E6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DAF10F-D063-42E3-8464-69DDE5A739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9D2DE2-BB2D-49F7-BCDA-1ABC483A69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D9FBC6-EBBC-486B-BA0F-7FEDD5D51E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779C0A-C575-4A7D-A10C-C143A002F80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D3E462-C20F-4B61-BB5C-A50B61B3C2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7F77FE-2626-46E4-905D-D937A83D5C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8BC07A-F2B3-48D9-B663-2D550B0A16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4A48B2-C135-4371-9886-4DAEC14C35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605163-F058-4602-AD4A-0C0621AD61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2DB580-C5EF-4345-BAA1-2C23611110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55825C-02FD-4B6E-B9F8-CFF0D38D8D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47CE0C-4495-4387-94E7-D1AB656DD2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489E1-5EF5-424C-B73A-E8BD1B4B08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4E19F3-C755-4C57-962B-4E8DB2B823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223BF6-3836-4155-B274-120B4C68DD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9F82ED-4CC2-4901-A819-B2D554F960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83CCD9-1477-428C-9B74-FA3BFAA6C1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4FDB42-CC6C-47CC-98B0-D332485A6A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C544A6-AE29-40EE-B0E3-76E8A416FA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B66AD-90FD-41B0-A58F-3BD8A4F7B5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571102-33E2-490F-8EF3-8406BFE276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E9474A-6A56-44FD-91DC-7EC630FE4BB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D56ED6-AE17-4CDE-83EE-70EDFBDB10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60F16F-285D-4FCB-B83B-A096250B3A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E149E2-B603-4FC8-8A14-2BD243B013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17453B-753F-4260-9AB8-83A209BFDB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2538C-1662-4D17-884F-04F0B25BF1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555B37-E370-4DA6-9179-D6D2F400FC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0982F-B7EB-4BE6-B2CD-2E1C1FD82D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B332C9-F686-4F72-A641-13F3432C0CC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355983-430A-412A-B9D6-3AAE3E141D3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B4E7A-A7C8-4B25-8F1E-60E41BBEA7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B4B8CB-35F6-427C-BAA6-70207E0A47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BB2211-2BFF-4589-8146-290BFCB70F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CDF0E4-306B-4562-A860-5A485ADE5E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746DA8-28EF-44D1-B265-19677A5B6C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FE8F21-5DF0-496D-B8AA-8C13CD2B76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3875FC-C28F-4B8F-915C-EB5CF4DA3B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BE2679-0B47-4BB9-BDC9-AC928F89BD4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4660BF-EC96-4617-B6DD-AFFDED9A21D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6BFC2A-0EEE-41DA-BBE8-9BE7FF252C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91B41-F2B7-4755-9FEE-77E645794B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D6883-F5AB-4A31-9D37-BC845152FD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839B48-971C-4AC5-AA47-17360EECF3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5E4145-1E5B-4FC3-8437-53107C77F1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5F79AB-C945-405B-BC89-35075FFBDF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98F59E-2E9D-4890-8C4C-602B4361E9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79C1CF-B584-45AD-9288-FB9D96419B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5BA2FC-6997-493F-95D4-2E366B21EF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CA28F2-5092-4EAD-BBF6-75EFBDC6D4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EAA524-09B6-419B-B4B9-E296543209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AA1A45-8912-4F63-9B73-A5CBFA1544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E4ED4B-2645-42CD-9E34-99BB22198E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1D6E90-2667-4B26-8254-C6AFF59D4F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692823-AAF9-4E26-A51A-30A48CED5B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7EFEDF-C73C-4B17-80B2-AEC44E7E1B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D556ED-32F3-4DE4-AC9C-CFA029EF4BA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546D20-1577-46F3-9936-5309A0DE2CD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E901A0-DBE1-4AEF-9580-98F303DE65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43B128-3BF9-40E0-AA11-04DE97A3EF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73AB0-EE39-4E1A-B4B8-AF680DF14E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EFAFC-641D-4945-87F2-68026A7A91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F8850A-E816-4D21-9CD7-F86854FB33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61A262-2A05-42BF-85AA-E7F142F1EA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0AF944-F9A5-441C-9BB1-5DD88CAC4D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3E9E87-6703-48F9-9B16-3D472A01549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A96AF5-758E-412B-BCB7-AF11880793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15ACBF-3827-4EB9-9631-BB88A50BA6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702DCB-E8AB-4246-B4A9-86E57E0390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DFB612-1BC4-4738-A86B-99B3213C64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9341F5-7803-4BF6-B414-37639DD783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20B5E-B92E-4C14-8AD3-56497B76AA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4564B4-A576-4A4D-AB4B-6F1D45247F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A5E52-3A7C-4869-940E-BB445A235A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2556DC-7AC7-47FB-981F-D8B0CA947C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3B2644-F85F-4B16-B7E2-C82E8FCC3C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A76F42-18BE-4EDF-B622-4017F6102F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C22C9B-87B8-43D2-AE2C-3505EABA3B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7ECE60-72D6-4D4E-886F-9C0B7B7342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7A4E34-46FD-4759-B7D0-1030A6E44F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DF192-997C-4744-90CB-3B52A9B708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0F3C61-11E8-4EA2-9579-0BDD5BDAFF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C7CF3B-B04C-4C25-AD45-F08FA03CDF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DD3ADF-9AB2-4374-859B-D3CB3F3DCD2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9386A5-533F-467C-A6CA-FC2800F8E3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BC0F1-8446-4EA0-98F5-682840F36F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41BC70-C78B-4823-A4B8-69FD5EEB9E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4F4DE8-CA57-486D-802A-FCEF3E09E4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AC8A6-D665-4350-ACA6-A36118E112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0B2AB-DD81-40C3-9AFE-B079A3CCBB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6AAD14-C1C2-4B57-8036-DDD0106976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85F8D8-D210-4CC6-9B4B-B1C2B7EB95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32DFCC-4635-478F-B842-9000A58D2E6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9363A-6E52-48C8-A701-75F085A17F4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E1A29D-9D4F-45F1-931A-6701B725B4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D9B59B-F7DE-4382-BA57-E055DD5F13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0F630F-EA12-4273-951B-7FC56804AF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C7D47-6691-4418-A39B-3A71303FA9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430AC8-0E44-4F85-9A90-12C5DE6202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B40D52-5557-4102-A06C-C0A3CDEAB2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81BE83-CC67-4DC6-85DD-20E6192433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744FEA-3DBB-4AAA-9FD3-760E22BB053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00EED1-2366-4106-AD89-84EA3E56A3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EEC104-A046-4B84-8E26-70B0C6C6DF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35F6D9-589C-4AC9-8F7B-0FAA0B90EE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FBCB80-CB21-425F-BA1B-D50F7CC3AE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0A9497-21F1-4DCD-901E-030E7C151F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82CFD-5E90-44F9-8CB8-161FA215CE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BEA462-61E6-4033-A310-1F9493F10C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A6E2B8-D0DF-4BC7-9C97-66B45D84A3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76FA99-50B1-4D81-851A-58DABE6DDC8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85BBE-BCA1-4713-989A-4C6E162DE6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AF9647-C2F4-46D5-B93E-8E591F243F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45A78-5BC7-4BC0-925B-ED53D1A606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DAD335-2981-45E4-8856-02CF301747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D7F24-B115-44AD-96B5-764D0A27FD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E99B21-FFD5-47A4-B8CC-1D922CA1E8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32FDEA-6D7F-43BB-994B-A1A9BC1AC6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FED95B-0A8C-4070-9943-45B814B01F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5AEC82-3004-43C5-A879-B08D476E6F0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C2BCC6-7753-48C6-9ACC-AEBA74827B3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4AA03-AA03-47E7-9168-43FBF3C440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A719EF-857F-42B2-95CD-BBC4CCDB8B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BD391-11D6-49D4-BDD5-B0E4CC6C65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839D1D-955A-406D-80B1-F55C55072C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3FC6BB-DE81-4DEE-A24C-525612FBC0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F408F5-16E1-4FDF-93BB-D8633F094D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919C48-E20D-4362-A256-E6C9B7CEB8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B6B36F-1FF1-430A-BB86-D1C55BBA97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F891FD-47F7-452A-BEFC-8B90207487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F9E1CA-20E3-4D56-BABC-DBF55B0309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2723E2-3FA7-4E1A-8981-D614DD872B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2A74BB-0F77-423D-B499-AE24554892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7323BC-1C01-445A-81A5-B13EE781F0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CA614-FFC3-4A52-8AF7-2ECF237C5B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979FF7-170F-46FB-B66D-6AE2C72DD0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558803-B216-484F-B1BD-16F1FD4A54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71E896-1ADB-463B-AFB4-967DB8AC9F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B7AAD-CB16-4051-9445-5931E67C95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6FE46B-3456-422E-9E67-4F85F0CEBB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EDA29D-AC0B-4F09-8745-2F85A460C0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24470B-D3EA-410F-BEE7-A60ACA3B0C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C2E407-FB9A-4C32-9439-8420EBDCA2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DDE1A-ED85-4B5A-BD50-DD09D63B0E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1E32E5-C9A6-466B-BBFD-9CD82D768A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FB0C2F-778B-412B-8D9E-66B856B133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5F8366-0561-469D-ADC0-BC7BB597D9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3DEF32-A180-47C9-944F-1A3F994B605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9BBCE9-AF0D-44D0-BDA0-9A23595592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8B3A01-5FB9-4FBF-8C80-670E78692D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1E06B-45A5-481E-B75C-AC4C7A9293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B7FDB6-18D8-4177-9EDD-6D8B304771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2A260B-CB69-46D1-A7AC-C15BD475DD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2C6145-B605-469E-96B2-21E57062D4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A2AAF2-83B6-416B-8506-3260B61742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338422-8CE2-4CDD-A5E0-935DCD3E2D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7CB056-1B05-4D1E-893C-2BE0B760266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5E64C0-8A1A-4353-8231-B830FB3E03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8435EA-58C6-456D-89DE-EFF93B774E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55615-4024-4671-9786-C96588E8AA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386921-77B5-4ADC-AA5E-7FF2A0A340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BEC50D-6C96-4DB6-B47A-FFA6B1ECF2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4D807E-CD27-4581-8FB8-A4C66146A0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3AAFF7-0F4D-45EC-A80A-0C64F70F2E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9BE56A-9D22-4E18-9949-764C982CA9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1521E5-C7A3-4327-A6D1-7A69FB36EFA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9E8978-280D-403C-B1BA-5F146D465B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2AABCE-1B46-4CCE-AE37-069EBB0A24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E72EEB-7DF1-4388-9818-C393D388F1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915743-42BD-41E7-93AD-265486CFDA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D4F9E-54B2-4727-83C2-9229D583D1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EFE70E-D719-4456-961C-0986781286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AEB8BE-36D3-4BF8-9933-FAE6CD1FF5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EF42AC-7C64-4404-B220-6342258E327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1F74AB-49B7-44F2-B324-D987272871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5BC777-579B-4A68-A082-2C139F0B9B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AD383-C109-46C9-968C-BC97ECEA3B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8BD104-5F16-45B2-8D87-ED577D28A4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4F6838-AA2A-4918-8622-1C313F09B5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CD4FD8-0464-4A1D-9E08-07AE8A1A8D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09493D-EE41-448D-8FF9-D1B52C0019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5CA2F-C2F8-42C2-8457-6574815D5A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C79434-5DE9-4848-8BEE-AB06DB6BE31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64C62B-3E3A-4DC6-BF1A-EF7D0D27900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EAF254-9432-4BB7-91A7-DEDD642F72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64A12-4E41-4DE4-A029-AA8363BF1B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8C7E76-892B-48CC-91A0-1322BF909E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0B2D17-8565-4475-AC31-2A0D91F06D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212980-F9BD-4748-8A47-621A992D1F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F38575-FF44-46AF-AC57-6E3C60076C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D12A02-AF05-4874-A348-D8DF6F77E6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5A82B2-BDA8-40AB-9FA1-BE46073858A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ACFBE0-A15F-489A-BCD7-21487D0600A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ABC3D9-D227-4FAC-8E36-159174047C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F2B07-4D7E-4AED-A68D-AEB3AC2B0D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6F3D1E-F90A-41C3-B484-C57C9017B3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601CE8-FC79-4CB3-B2D3-25AA782F0C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E69FD8-F131-4398-BF0C-333420E7B1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4DBB8D-0CD1-4312-9061-615D89DE81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F48F4-31AC-4186-84AF-4ABBE64C30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6D8E75-10FB-4B6E-9EE9-346B452B88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F334FD-3324-4793-87F5-E8D0370973C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0BAB05-364D-4592-81A4-78D26AEE51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75813-2E8E-4CF8-99FE-6A5D9FFFC0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B6E6EF-62B6-4E22-944E-AA7B191FF6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8C0E35-62BA-4877-843C-AF72D3D78E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E99C3E-E1F0-4EFA-84DF-E8C9337CAE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49502C-1A33-47A0-A509-F01BCA7C84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0C1F43-FD82-48DB-8588-4A9A2C2A6D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A02045-59AA-4DFC-B02D-68DAEABDDFF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FB1A3E-3837-47D2-A056-5D2C0E48EC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5EFDF-CEC7-4C1C-BF83-849DE241DB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CBC55-4BB8-40A7-A8C0-8A3BAE4E10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BCD921-B58D-42AB-AD75-C46FCFFDC7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3F9AA6-50CC-4F0F-890B-1A897E4809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202C42-C3BA-4526-AC6C-1CE4C7A4C4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529D9E-D8D3-4588-B594-BE71165433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578E47-C4DC-483B-90B0-B7B6C80D68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B128F8-A941-460F-9000-390F4B4D8C9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F40791-5D0C-402C-98A4-B47379DC6F4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BECA11-79C4-49D7-B433-95063A0563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CCD21A-07C9-4376-BBDA-94F6AB31BC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6CFCE0-F631-429D-9430-1EDEF9A848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E4B7BC-DDAE-4928-97A5-6DC93D75E0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98F96-6CBF-4D05-A852-6214B86663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280F1C-EB02-44AF-B6E4-D5EF8B8A56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2A21FC-3746-44B2-85A8-DA5154A820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6877A5-36C0-4BDC-AEB7-4ED2D3201B8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7ED84-DF0A-4D56-8AE3-723EEFADF4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8B5DF3-7CC5-4219-8CCE-A7924BD018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EFEFF7-007B-4C52-8E60-947BD2514E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28D83F-1AD0-423A-824E-5A70259EE3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C3748-0979-4E06-A64D-3476B7F5CE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3E28D-8E39-46D8-8047-C71CFE9609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745108-3E77-42B3-BDE4-C423D7EE34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367355-11EA-4BAC-8EB3-F00D4FBA27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CC05AA-A914-43D3-B93E-76B0B0E402A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A034C-053F-4B51-BCF2-2C8A89FD07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5AE69B-3C23-43F8-BD29-28523924C5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8AAE79-0691-457C-9EC4-16F1F23A1C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FADC4F-2578-4B7F-9FE0-D8235291B7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A9D29F-7EFD-4197-8ADC-6303EDB95D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7D6EEE-B61E-402A-AF62-C59D844530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B51881-A338-4864-994C-F0E9210DD0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575C38-AE9D-44DC-A385-6758105BA8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093E57-4190-499A-958F-DF9082C601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7AD6F0-0377-4844-AFC9-0D925C3F0E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CF0B81-47A7-4F42-B86A-C5496DAA18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EE3D47-BD4A-4E66-8909-C40BE52B4D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A7BE74-C5C7-4A58-B5C7-48DE10EF7C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D6290C-694B-4BF0-9B00-8C497636A5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7E1B32-FAB1-4632-8A4A-37CBBFA3C7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9C987B-25FB-4A07-8E65-521706D4A7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AFED5E-1AE6-41DB-8CD2-4DF8AAC751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7A0F08-B29C-43E0-B636-C9DD478CAB1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61A336-6CF7-46E7-ABB5-EECC2CC30C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61D246-65E0-4A1F-96BB-091EE6D45D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580CB3-738D-4055-B655-D324FC7A86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A76B09-E688-4FB8-B512-E1FC120C8A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5E62EF-346E-4B73-8C95-4BE5E292DD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EC4369-416F-4E20-BF96-620D8F0FC6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AF9003-A3AB-4577-9F43-D35E5699EE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B7671E-0A50-49D5-869F-99486B37E4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425A3B-2E70-4278-B9BC-013155C6DF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79717-5E98-480D-843D-19AC34631B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5046B-D23B-4412-B992-4ADA4A05BE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34DB53-AC0E-4EC1-AC4C-0A9E54DC80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E00E43-63C9-4B92-A8D7-0CA2567D18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ACADDF-E64E-4C19-AE15-12E57D0B95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F2BC1-FBD0-4D95-B0E6-59222E1AFF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B21FAF-DC2C-4F75-B3D6-5EF0D06344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069CF5-A2EC-4AE1-9533-3F541A8B74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70A01E-0679-4C73-B2F1-8B4EC3C71F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CB1969-F602-4EAC-AE28-18890E3095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AC5F9-55A3-4BFE-818F-1657D12A32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AF291F-9A5A-4FF2-984D-1FCFAC3E61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A306DA-C850-4D18-A9C3-B806FB1D96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A24E77-1201-4CE4-9B37-B11EB1B61A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D1DAB-1BEF-42C1-A679-6A6B7F65F9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0EC5F4-01C7-4166-81C9-24B9CD1DB5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532ADD-BFDE-49A6-8272-0E6659D51C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FF485C-16FF-4961-863F-70FDBBE449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FB272F-EF88-41F1-8031-A89594157CD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677B4F-F2FC-4ED7-800D-222EA3776A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8B064-BD18-4D48-BC50-A318014B4B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D43C0B-4AA5-4546-B7AF-FABB5F37B2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953841-5131-4752-8A66-2DF4EBA843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47765A-76D9-486E-97B5-8269E4505D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A352F6-261E-4E05-A49D-F3C21A617B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188B23-B466-453C-AA1E-AAAA3E8512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12D718-AC40-4EE8-93D4-4FF2CB2495B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4A5F83-A9AA-4660-8A40-9AB34E9092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3828C3-FDE4-481F-A3CC-5AEC66C6F3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33173B-92DF-4777-8F0E-7D3CD15555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A8D3CD-5DBD-4AFF-B24B-F72785516C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0E27C-C373-4922-825C-7E69380173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2E88A9-D890-4861-AE86-8BDB0A2762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8C945C-D549-4DFE-8861-58A70321D5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20990-0733-4533-ADEE-89E5771C35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F55AC1-C935-4D7E-B5F4-CEA56170B5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B0660F-7BC9-4EFF-AF20-B3BCCD319E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B1F061-2EEE-4232-948D-FF4645C118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C9100F-5D70-4AA0-A6DA-F631380F90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2DE28-0D43-408B-A5CA-C1D800810E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57396F-C966-402C-A97B-8AFA45FF2B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1ECAA3-FBEF-42C1-9A90-C08A7DBE80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B79023-E9C1-4816-B910-673C5D17DF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C71F1-D8D9-4265-9B5F-B73428B4B9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48BFF-6984-4698-BA2A-03B45D8E725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FC01FF-AB5B-4A77-BAD3-50674D165F7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B4FC05-84F2-44CD-B443-3DFCBE48D0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BFED90-79F8-44C0-8218-D4EF656546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6A5FA3-7A5A-4D63-A0A9-C65E1284BA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A50020-2667-4526-9FED-2A79668D31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72EBC-C204-4681-8C2D-9BDBFC70E0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714CC1-9D0F-42FA-A65D-4DD1E3FA38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1FCE25-ACC9-49B0-9526-5A1EE7DE26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570361-5927-4EAF-8461-F4DAA5F7693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F166EC-B222-4822-A205-835C936CF47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BAB0BE-498F-42A1-9089-E6D11F3488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928D02-64A4-4D22-BB7A-1ECBEFEF52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825690-2C5D-441C-9814-B7CBD93CA6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C7F697-4B89-456C-94DC-69AED4DD4E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A7E1DC-CFC7-4921-84F3-0A217852E6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C93580-8876-49A3-B243-B5DDF5AEED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FB8D3-0AF5-497A-B0E3-956EACB27A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D11066-6E2B-4200-B361-EEB62F0A317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573ECC-389A-4D9D-A9C3-C91D6B8A61D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56F8AE-0C6F-4709-88A8-E5F32FA153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783D60-B4C6-433A-9860-91E89BC411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53FD2E-CE61-4527-A190-AE136A36B4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44E134-7938-479D-BD3F-B6A2CD71F7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B5C6DF-27D5-46BD-818C-C416FD9AFC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0F164F-7AD8-4005-85D0-634B24243F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9F5130-8699-4660-B14C-C8972CFC4A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4EBBDD-A801-481F-8DC3-4E606EBF95F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805F57-16CA-4AB8-ADA3-AB22938B91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76A477-6070-4B6B-BA28-AC7A357773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9E18F5-92DC-4959-8745-AEF7F94CC3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4D727-464D-4964-AD25-4A4EDA70F3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F5FFA1-F30A-425B-BB09-E6042BC040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69FF1D-9BF3-4AAD-AEA5-7217AAF4DD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A09D32-7D4D-4DBC-A0E1-C7D92B0015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A2191E-569A-4A46-B065-A52B383DE1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C97580-44F2-4C38-AB9F-F792B3EEFC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D126CD-7B06-478A-91F2-85BA734314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447B9E-7A19-4A15-AC50-AA757A6315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5ED75D-39C2-44F9-A2CD-2393EC0F8E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EB0C4-F8CE-4F14-8906-28D04DF224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EC80BB-225F-44AE-9E19-FB79654F3F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1AC668-6E9A-47F2-9BE2-DADD6FCA98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0BDAA8-FB40-4E5E-ABCA-496258E718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9FF7AA-CE2B-4EA5-B278-0D08DCD9E6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3261A9-186D-4A6D-996E-4725FF8ADE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1825DF-C36B-44C8-8FED-9C541258C5C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CCC531-44D3-45CA-9C37-DFBADA137F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4347D-0780-4B57-9275-F0EF3D70A5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9524A8-FEFB-40B0-8B36-4CA93C3627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C9CC75-823F-46FD-ABAA-6F38EA2565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69B39-9EC8-408B-9C8B-47E6B904D9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176A25-F874-4F30-92B2-B877F5DB5B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C8359E-E65A-46B5-B047-5EBFC9B20A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17F684-42DA-4E85-95BF-9CA455BA25F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C9A668-05AC-4EF4-9E50-0F69DEACD59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BB2E58-516B-48F1-B845-70F20F642A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674E2F-9DAD-41DF-A9F9-E90486DC8F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D960F7-E601-4542-B0E9-91227A162D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1BEA3-1EDD-4E8E-811B-BDAD2DEFFD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B5E9A2-01AC-43C4-8FA5-37A9D6E024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3A27A9-AF2E-4E0C-A5B6-358D7FC213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A301A5-41DA-4BF0-A55F-FF3B7EEF26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70F845-487A-4798-B073-FA0D737158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23F706-F977-4757-A4E2-A49CFE206E8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327915-EDD9-4DA3-8254-2F6EC2B975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0EB79-2A8E-4D12-AB17-65B668A915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0E4227-9088-4070-9FC6-B38BAD0B28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2E476E-439B-4EFE-B187-B8C56966AD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7BCD7F-5E41-47F5-9742-E4EC3E39B5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D8B516-0835-4670-918B-C7E6BD9499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2DA017-DF1D-42DE-8EF4-C8D5A067E6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E5EF2D-E7C9-40D4-90E6-7E8D290934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98C2F-3ACF-4E76-B389-9706007CBE5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05371D-DC86-44A5-AB90-9E0EF9B8B9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B74FB5-AC57-4FE5-8EFE-FD6B118D5E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52C73-15B1-48DA-B1B9-61FADA639F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336E60-3C33-40D7-93D7-0F618A5386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0C80F7-8A04-4EC3-9C4C-F007359F6B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37A1B8-3297-4E05-A4EA-52267CAA77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121817-2778-45D3-A318-CD8C0DA787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63482C-ECD4-467D-9919-E4E1704D46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ACFBB1-E311-423B-9179-F78471D5A1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97BE47-F788-4631-8A40-5F33B6EA5C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23093C-C047-40C3-8450-48C7798DDB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C59A93-7417-4D07-B27A-DDE82F8321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8C536-2BBD-4743-A3ED-BD0E9C26E5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C61D6D-C86E-4413-B381-F534809F05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1D9D22-B089-4463-B4FE-07F6C03C8B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C93D9-7A35-4DB1-B633-4763111708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029C9E-813D-4B77-905D-17298E4E96E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032AC0-3827-4DD8-BFD1-68D30BF62BE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AAACBF-3875-4500-9C42-C79C05CDDD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AA4F3A-70DA-4724-9808-3A4559036E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D65557-6FFC-4453-9F63-964BA278DE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D7FD2-F8B9-4CBB-B354-7D4203338F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885242-3A88-45CD-AAA3-B47CE97684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E3C294-C3EE-4391-8073-7035822266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17DDF0-CE20-4472-8FD5-0EC5026E96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D2BFDA-B99C-492D-AE9F-DE57536DCEA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E96FBF-34BA-4EF0-B8DE-8D5B5F9428B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EE0927-BFF6-4B4C-824A-A2BE7799A1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4714CC-5351-4F99-AABB-B368E91A92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FC664D-0707-4744-BAB7-42D7C7BA71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E503F5-E5DD-467C-82E5-7A873C5C31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E4AB5C-B669-4989-96F1-D8AA86470F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20335D-2C0C-4579-844E-AA07F2E3F9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F12259-F25B-426E-A8C6-F558463DEF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AD3C8D-6191-4D61-909F-77E5AB60439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E1600-96C5-43FE-BD45-7D4154D07EA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A93C6-B6F2-498A-A626-01D2CF344E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110763-09A5-4A57-8C82-7BE37B7A40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CDAD4A-FB10-4509-A283-D86A87DEAB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F8AAF8-BCF1-4016-AE8C-A71A91D904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0D2D1C-0E0E-485C-A0A7-C8D569157D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EB7228-6333-4FE1-A4DB-6A60DF38CF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B9DC43-A58B-4955-9C33-4B3F2D7239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97F4B7-E297-465C-8B5E-9704C47F0B0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BA05D-9CE0-49E1-B543-86E6DCB9A4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D27D1C-1FD7-4A7D-908B-F0BF5B7B3A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303FF7-F3EE-497B-8CBA-4F66D2D464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EC370F-7223-4D25-9A38-02C3BA6337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30F7A1-FB6D-431D-8430-3EB54F775C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7E18E3-EB89-4111-A882-1748278D9C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49F5D3-6A92-49D3-A4E4-C6939346E3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27195-D543-481D-9875-7B1FAC0324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24C926-A10C-48E9-9445-0239AF495FA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E5F117-D421-4A1B-B95D-C85D9050DE2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E4993A-8170-402F-8037-64EB8ED24E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189B07-E2CF-4662-A982-114D631110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69987A-17FB-4218-BE84-4708D385EE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0DF69C-AD8E-4128-9EB7-E1868EBDFB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739F20-C733-4BF0-AE14-9717BA0967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2F2253-2F69-4336-AF4C-4F9726D678B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A3FFEB-CA3F-43AE-888F-12B2327389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A23B75-4EDD-4FD9-ADA3-A62A180BDB8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2E8694-86F2-4513-B651-CF21E7CC520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EA6001-FBA4-4B4F-BBEF-81EAFE4535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33DD89-6AF6-4B4C-A46B-03414245F2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BA8349-FCB8-4FF2-A654-71A9AD3BEE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EFAEC4-A105-41A5-83AB-34FD68939C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C93A30-7C1A-4062-8CAF-61A9444D48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2E3363-2634-4184-BD16-31E56FC161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41EADA-981B-4C23-8730-108122E463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756D0F-1039-4DD8-9507-17CF38BACB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099A74-0C80-4A64-963D-4F410DC767F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73E12E-59F1-4629-8DCA-4A95B2AC3B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1F2457-DF36-473C-BBD0-92242785E4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D3C9C0-A43C-4481-906D-A9B046BCED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AE1B54-6010-48B0-9C42-859FB33EEF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E1E982-ABE0-4F77-9302-70B769E94D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E13CB6-8254-46EB-8C2E-D692D2E480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CA67AD-D291-4F48-8B0D-98A9B3469E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932156-53A2-4B6B-8291-FE0FA7A725B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0BAB14-D28E-4C59-BF09-B739F9C785B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A06653-E1AD-4028-A222-809ED5C39E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40D1AF-C835-474A-8E66-972B4D67D5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93889C-2F77-4C9C-B8F0-8E559F66BA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3298B-E8AD-4EC9-B015-0A5523295E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85F3A5-E6C2-45D3-8CAC-F59013B52F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B18096-5BD4-43B7-9032-89F10DB15E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462811-5658-42BF-8893-84986FD45B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F00E72-A5A8-4198-9B78-624B242C209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8A430-22BB-4D83-914D-B80AF30714F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1A5FCC-6CEE-45FC-9464-DF537FB1BE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C997D5-D2A1-40CB-A5F6-D960F7A34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ABE3DC-685C-44C0-A21D-0CCCEAF697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432F3A-FB35-476A-9EC5-3EE8BF2E89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11CE5A-B7CC-4E01-A307-929FBCB6D6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C1F780-5F11-44F7-9135-072F615E5C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37354D-FA3F-4A7E-95D8-AEEAFF6FE8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234709-41F6-4B6E-8702-78DB320EEC5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985A11-AA15-49A7-80D4-B61197F8DC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B5EA39-8A21-4D7A-8728-9F0A7DD6A6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5D647B-CF7D-466B-8A1D-A00F77E049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320A16-85C6-4C8F-BAA6-EC01A0CED0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C521AC-CFCF-47F5-B28F-8C91BAD380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9B700-6023-4868-A090-FEF234DFB0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74A72F-BBAE-4248-99C1-49AFF9D91C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78A410-6D02-48DB-B88C-02F21D3B6E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60463F-4D3A-4AE3-B494-769F48CC7B9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2A540C-8689-4410-95EC-61BF2A36381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0C8388-EC32-44D9-8310-C841E47038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A7F2B4-06E7-498F-B849-A40323E95B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BC444-AFD5-4568-8878-7EB9408BAB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AE541A-8529-4AA7-9A74-5C9CC06F16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028093-A016-4332-8AC4-CAB9076A27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694919-7BBE-4030-BDFF-8B60177B5E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1CA585-C331-49D5-80D2-E8B8F3262F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806616-AE8C-4327-9B7E-54ACC36543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7443B2-6117-43F3-A83A-2C61AC1BC76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5DB3D8-080E-472A-BBA8-E94E47DF66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30D928-1600-42B9-A7BC-BE255228F0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C5FF29-44C9-4765-89A7-7122403217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356614-3BB5-4B5F-894F-502F7DDF57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A98C6-0C91-4FDE-B268-13737045DA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9F550C-F4B0-499A-8564-7DB49187BB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43F2C6-E491-40DB-A80D-B4EF58FCAF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2E3B71-AA04-4560-813A-D52275F253D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2AA65-0634-40D2-9F9D-FCDEA9AD4D9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962422-CD00-4DB8-A31B-1E7C0BE8C5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22A7F8-13BB-4F58-988A-6A14286629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51639A-1A55-4072-920D-D3174440DF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EEC5F-31A4-4D51-B55C-A7A3043675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8383B8-4EB3-4936-BC66-104FAAAF06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EDA485-2DDC-4928-B1A9-1D2D862EC6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252DB0-52EF-4969-97B1-67B4003B64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749625-5AF9-4A99-B897-A8948DF15F1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84754D-F212-478A-9552-3ACF38519D3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98D9F6-F585-43D9-9A53-1DFC2FE127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76755-16E7-49B1-8D66-4B528A8715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4252B3-1463-4553-812C-26B3CED35B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4B345-C866-4FE7-80E9-74ACF3F5FC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D29EE9-04CB-407D-8D45-EE2A0157DD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4E6999-D618-42BE-B3DE-2D4EABFB6C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A6C365-1077-48C4-95D2-8070427AFB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FEB521-88B6-477E-A9FC-3DFC42B1872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6D95F6-8CAE-4AE5-A349-0599197B73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773256-3D3A-4634-A958-BDC89D74FD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DFF5D6-70C7-4560-9EF2-65A9EFA791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1F67F1-3CEB-4A2F-8836-97946A8ED0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5470FA-C250-4954-A3B3-BA57DE92B3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A8E0BD-7A12-4AB9-9864-02C3CF6E93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9D7106-BF1F-49AB-BBA5-A70F52F1B1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D08DA4-9A88-4779-9589-0B36D5EFD8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133E6A-96CE-4C07-A80A-7144985AD25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6E223-146C-44C1-A32F-13B5743D6E5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22E0F5-E3F1-4E75-99D9-AA163B9C1C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2B801-4C60-4A11-B00F-37CFC2885B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EC410-FA20-44CF-994E-BB3B2ED916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9E7E83-BF8B-45A9-A6C9-AA3586B80E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5FB121-24E0-4F82-8B07-18B6921C98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8EA920-CD3B-4220-A800-0352665176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6AF8C1-41A4-4CA5-BB80-89C92DED0E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2A3151-AB2E-425E-92CB-D0BD25E807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6BFA9B-CD5E-4C07-A3FB-EAFD06DB296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0834A8-E205-4AEF-AAC2-BF34A09A83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7F0102-4999-435A-85C4-CD6FEF2B5B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77D8C8-B219-4208-AAB7-38A722BEBB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1AB5C0-3ED9-4314-8E88-FAFBB260D2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2A6E44-60DB-4D4B-BD11-9D374EA8D6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B51FFC-D8FF-495C-AC93-4A503A4879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EA684D-BA68-4D79-960F-8BBAC8C1B2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755135-AD20-4939-AF20-6DB8BE9843D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02335D-92E1-4155-90EB-1BA17432DD2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A243ED-3D92-4EE7-B968-8F2333082A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8A20C0-4E06-4E93-A798-8742CF3456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3319F3-7CB0-4FC6-B9E5-016CF72CF4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7297A5-6257-4757-82EF-203BEE523E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533A38-7DDC-44D4-8FF0-7F2CD532C3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FB10B4-437C-4C6A-AEF5-587B6A2091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7F37AA-4EE4-4FE3-8E75-73A97363FB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51AA36-77A0-4CE1-8F9A-2BB5DB6390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20298-227C-43D0-A1CA-BC1D43B6E2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0708AA-DD06-4627-A6B1-8E09E776B4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45A803-EFD7-4978-B239-647B903D77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102375-A67F-4CB3-9E8E-A21CFF9F0F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28D6A7-2B9A-4DBE-A937-AE766E5878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9FABD4-178A-49A4-94C3-A0F3B211E7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62A83F-717B-4D55-8F84-06408F64AF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09CF8A-4471-4569-9443-CFDD53D09E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3A9A9D-B7B7-4C67-B279-A3A217FA601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EFACC3-C96D-4ACF-B6AA-CAEF8E35E8A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BB8779-0DBF-48E6-A183-FC72A03EE9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2223B-3237-4F34-B6EB-ED52718637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ACAEDD-3ECD-433B-BF58-45450B9F59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2533D4-A212-407B-8458-ECE000B3B5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A592DD-6BE1-4456-A11C-52043C6E49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6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13CE82-A508-4F15-874B-B2D13984C6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230334-7AE8-4AAF-9F61-5A125C6C10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6B6BBD-169A-4B2F-A00E-8BDC45F1B8C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C8AEC-B57D-4567-87C2-795423A559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2CC7EE-44C6-4761-9300-042F3ECF3E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D207A0-08A0-4907-96DF-20A661D214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8D774-D306-424D-9BFB-B6E13ED42A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CEBC8-A704-499C-A2C7-46E66F9B07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A5370-CC39-43F2-A274-CCFA75FAC4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DF3702-A6C3-4573-9898-D280CF6F5C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BE85C0-71D0-4C8B-8D04-856A9A6D18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E52975-1A76-4E00-AB87-E2106CAB2E0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1B98E1-B7B2-40F9-B5F4-AD8DABF408B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52D8D1-7DBD-4F90-96EB-7CDF690CBE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EBA52A-02C2-4194-BBC5-8B89224381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E06E38-93FE-4D31-9E06-48BCEE5115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727C7-A58D-4588-8E61-27357A7715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72ABC-2736-4167-B55C-D8ECBB1114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0E4C71-CE4B-4B3C-A46F-9A8C965933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2E7340-884A-4A3B-8EBF-D7464DD262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D6A75E-B5D0-4E35-B9EA-22C4CAF2427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66F6C-BA61-494C-BD93-6C5EFBF0BB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71F6D-C15B-4BFD-9EF6-D096D99688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1D6E2B-5039-46B2-9E20-A0B88C3CB5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8E8A70-B362-4841-916B-D044B3387A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4303D1-8511-43F4-9EE2-5AF03ECAD7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8CF650-BDBD-4239-B3C8-DCB6F05F8C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7C3702-A0E8-4AA7-A6B6-06A7005D4F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C6FB74-80B8-4133-9071-B40FA567B3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99BA6C-96D3-477D-8F53-C71A7BB3D06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5EBC7-D5C2-47CF-9A2A-C60802B872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AFA244-91C8-466F-8D3E-B25CF2ED55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4FC7E9-6D7D-4B42-A06F-CFF6F90405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2CBE2E-CE46-46E0-A281-91054DB593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B745E3-FC18-45FA-A64B-CAA702AE44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6BDB4-F7C2-44A2-BC33-5771E8B0EB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821F8C-44A6-47F6-A7CA-FA89212DF8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C8366C-5D84-44DA-997A-F36B662714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60FC5F-1442-4CF0-BDCE-76812D1B7F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7099B3-5C59-4C52-BF99-B8ABF382749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5D606F-6216-421B-B43B-8FE061CA67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1AA4C5-1571-453E-BC06-5A88B595CA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526F65-A4AF-4645-B18A-DA41ACF9D3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207D49-26F3-4938-ACB1-51F2D299E9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DCD487-5E8F-4AB6-A879-559E93D5B4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41F703-2A12-4C31-98D1-62C3AFD190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3F2D0-CE69-4D15-88EB-19B097AA71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E0B4DD-AB44-42D2-BF9F-734267CBE5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30AD76-E097-4D0D-B9E1-5D44CD900D3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D39DCE-2F7A-4C71-AEF2-04192F09BC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9F1F5-2451-4957-939B-538C2EDD16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6F5182-A1E6-421C-889D-753DBBF0FD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D0A20F-3345-437D-A1B1-46549E331E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90C15-AF1B-4C18-93AC-48C555353E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754762-88C4-43B8-91DD-6AB8B7E474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7D3F3A-06D5-4D63-9623-4A01BE9375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CBAA22-D3B6-4464-A183-7E84A71FEC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26CD12-EFC8-4100-8E8F-7091783A59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A70AB8-5CAE-4BFA-B3EC-33AC3A041B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08F201-CA02-4C64-A64B-E85BBBCBCF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E9898A-30DD-47F8-A4BA-C2B80D4C9D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2B033E-C548-4394-A94A-1ED8DE66F0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9BF40A-9167-4A3F-ABF3-F113D78F6A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294D03-1989-48F5-9204-004BB932E9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7E6EEB-648A-4F39-A071-778BB0921A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3E4B29-CFE8-4DF6-8140-71CCC98491F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7B75CC-3352-4C31-B194-7870571D7F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D292F6-38E7-402F-A233-292587214F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691856-149F-46F9-9BBD-13E6A673BD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96DCB-F6B8-4577-9FDB-820976A97F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D8227-93ED-4232-98A7-01DAB8722C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FF10DB-BDAA-49E8-9BB4-FB05D556AD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066323-0B46-4E4F-ABBC-CB61D08A0E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D3B47-D0CE-4B10-9FD9-209384A898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FCC9CC-68C8-4155-9950-0A33D320488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DE6B5-9CBA-466B-A9C7-A41FE59A31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F24BEA-FBFF-43B5-807B-F520CCC859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798063-6101-482C-813F-D1C079638D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3724CD-FBFD-4AA5-A8AC-D423F41B0E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8F3E50-7E51-4694-B974-4D138929FC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CB332-37BF-4243-9859-A6602FE85A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F5AADB-8241-4037-98BA-0089B59DF4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4C877-7213-44D3-8AB3-5D7943AABF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3D0B52-702D-4126-A6FA-6EF6DC2161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F49E6C-4F8E-4A58-A0E4-75B1B50796F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71561-8040-49E3-B9E4-692507968F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3F044A-9828-434F-AF7F-8EF6A43901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FE16F-6D7F-4D08-91AC-8D652C88B7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7BCF3F-C219-489B-9CA3-FDA9DF1E23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E503B-1F2F-4C67-B9FE-1E4006B5FA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EBF66A-9B28-4800-93AE-D67494D176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7E997A-9CCD-4B7B-ABF1-827346A1AE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65AEC5-CF41-40AF-B45A-35FD6E9D1EB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2478E7-91E7-4268-8C6E-9029F47FA7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AF0CA7-A4E5-4CAC-B2CB-DB6013223D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FC16F6-7933-4F02-AF27-E5740D39AE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64EEA1-C463-4012-AAEB-8925A47E75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6A6F8-79EA-442F-9BC7-B0CCEDF391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5669FD-6B26-46EA-A64B-C21D60AD7A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5C6303-A0BB-45F5-80E5-F11FD1FF30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6F89C9-7175-4285-966D-9383778C23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E574DB-00D3-4FF7-8462-ED2B1C0AFB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AF817-9C46-4138-9E9F-17127452D4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5111E8-C65D-4345-92A3-729DBE8E9B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7FF720-12A3-41BD-9E6B-61477D8A41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8916CA-5D61-4654-B33B-4B90499B15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DB1992-0CD3-4872-A25E-161F99BDD8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8F039E-736D-4A2C-B0D0-F69F0B6D27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784686-4BF4-4A6A-BBCF-C6025E5BC7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3612CE-7201-475A-93DB-2ED0209AC1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210D7C-2753-401C-926D-3E977188C7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EB5D34-4011-4F9D-B487-669BF998250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E5AD81-E0CC-4112-985F-CA841DB9EA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C58980-7E3F-4DBA-9A10-C0442366C4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66EB8-120E-464D-937A-F3BCE8203F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BE12AA-2DA4-4DA2-8CC8-A15AFF1913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0EF597-F719-4A75-AC8D-D70B3582F7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4234BD-337C-4D60-AE89-F465CD47F9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659E43-9C7A-4007-999A-FFC08B1A10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3E97BF-6056-40BD-BCD9-8C64565BF7F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8D286-D511-4782-B314-C83BB25B967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D79B7-A381-4F01-A7A1-F05BC12D7A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0D72DB-F06C-4FE9-9771-22D9B85E43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2957C7-0D37-4DB6-815C-946A7AD0CE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7B16C0-2DF0-4C3F-BF79-D687DD1794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7F7C7A-048B-4C09-BDF1-522FD585FF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FF59C6-A469-4231-8F04-3B1474260D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A1AB18-9F86-431F-8F0D-DB147858E1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410303-C2B5-442E-9DB8-859AB37D04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E7002C-7834-4DCB-AD3A-946F0310C9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4DAA85-35DE-4CA1-977A-FC932CD7AA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56B2DD-25C6-402D-8D04-3BA75C161A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34BF76-29E6-453B-ABF6-6EE7214AA9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83587-CBB5-4506-AA11-EF190E4E64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B340A-7BDB-4177-8034-6E8F9F793A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2086C4-E6C8-43C4-8000-2BA4025927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E195C-2413-43D7-B606-E1E9583448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2142FE-7584-4A68-8105-A89EAD278E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2BB3F6-D372-4A18-B191-A7C2D0052A6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BF554D-30F0-4C42-A5EE-55901C408B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B82F9C-8B31-4CBC-9632-065DEA5A72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7F75A-492B-45FB-8B65-8641F650C1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F78DD-8119-431A-B94C-00BBC9A0F6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2907D-E498-49B9-B9E7-89FADDC13C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65DB6F-2104-4B0F-A4CB-702BD6D77F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A7D17E-ED76-4B21-9BEE-595A7CE3A9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673B8A-B0F8-4F47-ADF2-BDC883B13CB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F9079E-DCB1-4268-A929-0FE77BFB24B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013918-2CEB-4DFE-B973-DB0B498FE0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3259AF-32FF-44A0-8A3C-85B227ADA9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9C2395-78EF-4167-BEEF-F2A2B086CF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EC972-56AA-4C7A-B3CD-ED346F191B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0490C3-60C9-44C7-8680-4BA00582C6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F11DBF-D505-45E0-AC36-D4AADE0BB2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093950-E182-4809-A61D-0A3A3BA516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EC595A-5ADC-4F19-B76D-88ED01DEB1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46480-0037-4C3C-A3F5-799980D1E36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7A10A4-3FC7-4F60-90DF-1AC5110C20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38756-8C8E-4E78-8223-897EC23B40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C5C6B-ADFC-49ED-B41F-D41F320B3E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B885AC-0E16-4A5C-BA74-7B4E59F9D2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2F88D1-ABE3-4E66-A542-DEA348FCD5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3B90AC-DBD1-4675-B849-E9A67C8702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A14DE6-48FB-4780-9A6B-13AEAE9828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49BB58-9A1D-43F1-841F-D8CA02E6001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D03ADF-3D85-4B82-BD9F-066D1383683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D22828-E9E6-411A-B484-48DFB0DFF6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106CDB-30E9-439C-87D9-74FB728419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B280AB-800E-4A00-A7C2-F8EEBE32CC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BCDCE6-8617-4B94-9FD8-111AA58848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30E3B7-63AB-4A93-A341-EF2B175498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BF927D-58B1-47C6-86D7-E79300107C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252408-8659-4FDE-B956-11D582012E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EBDEA6-F6C5-44C2-A467-165EA519BA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5F366A-0835-4BDC-B291-3B53276048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AAA85D-274C-4323-B83C-76DF2486C8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28474A-4C7C-4E29-86AC-81CA034F21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34F444-E2EA-455B-91DA-AF96D83E74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0E726-AFD7-4A8B-A37C-EC00090A1B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3393CF-937A-4A5E-BE80-0A2C2AF638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865A30-B123-4F2F-83AE-C998D61629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05096A-BE71-4E6F-9CB4-A132DF4DB9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B1065C-1253-4FDD-B19D-72D14690FEC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E2193E-23C3-492B-A8E1-D7EC345E172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FF4099-61F3-4FF8-B7CC-7F105C5826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D6B67-6F24-41E8-BCA2-59B2BCE61B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04AEFF-1FAE-4B48-8326-14804A5E65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4A2A3C-BD71-4A33-84D5-1CB4C1E44B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FEA5D0-75F4-46B1-9CB5-79F19B0DFD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AC3FAB-BDE0-44AB-99AD-AE5EB78400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3B2D63-B4FA-43F1-A944-647B8490AB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D3FDB5-33ED-448E-BB77-BC3AE063E1C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4F485F-B957-4614-A267-C161C6DC56C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612D5-218B-4E8E-8DAF-7A20326D27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1752C8-4081-49D1-A6DB-31FB48ED70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AF4670-05BB-4EF5-8324-BC3A0F0DD6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AC0015-04EE-489F-8E96-5AF68B0F83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EA8A9B-8FF3-4610-8132-4D0195F041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863A81-3F6A-4630-9588-1D9B4A813A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43C105-7D96-4611-8BCD-0EDDD40914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8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F60BFA-98E6-4A73-A3FB-4E8C621EBD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ECB055-8EBC-4F32-9D7B-19C9299D11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ECF199-30DA-4386-A6DC-7C085DFB85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E1983A-4AC2-48C1-A8C2-EA9A2F6698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F91CB7-FA48-4DAF-A01C-6FA21EE5B6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2FA5D2-46D8-4410-B6B2-809FC82D0E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F08602-73F2-4F9E-8C98-2F2D408A43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443489-F4F4-4307-8C4B-FAA025D7BC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C3EC37-7C73-460B-9BCF-5460D7F36A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7D6415-D9F2-427C-96D9-A24EA2085B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450F9E-0453-4519-9942-A6716D28AD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95A14B-6C56-4AD4-96BF-8AB2455F97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F86D01-9AB3-4B78-96A6-900058A7A0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2EFAC-F407-48C3-BB42-865250E68F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02E40-439D-4696-8DEC-A8C3D42C41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352C2-17F4-4E77-BC68-5E82EFA8F2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D27D9D-74BF-4E5D-B285-7347509A8A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7B3705-056A-4F94-B92A-234D235AC2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99361B-66C2-44EC-BFE0-E76C3BA6F84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F48D2A-5B3A-45D4-9D2F-48462BF64B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46DED0-7C8F-4901-A6DC-ADEE99C514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FAD34-DF7B-4551-9F02-9D2783C613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736433-AE40-4BE9-BFFF-3BE5EDBDB1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1B76E-A1BB-4D12-BB0E-8CD23BA059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8F213-1838-4888-95CD-E5F907BC91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99CE75-66D5-4F7C-BC51-636B355939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1EDD70-587B-4F58-8520-3180FBEC81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A13DAC-9D60-4778-B99F-5C8B256E2E1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850622-9032-4ABF-81AA-EA7AB632DF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BC36D8-C22C-42B8-A0CD-619C5C7F4C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B2D22-32A5-497A-B7FE-9067534CCF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520E5-63E9-4498-802D-446313F453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26E49C-F0E2-44E3-94F6-8E2A44F15D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C00095-0932-4FD6-8EB2-B16C5E4199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7F7D67-E377-4F77-B3AC-DB9DBC16D9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E2631-B7BB-4AE9-98E0-9643B62CEC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6BE1A7-23CA-44B6-8377-0F069A5546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7BEA2F-FF44-4B89-AD07-532A80BF8AE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BC782E-F15F-48FF-A0DD-D3BB033A2F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9E2D86-F88A-4711-96B4-1F197D28A8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D6D362-B743-46E8-99A8-6ECAD72F35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797832-BD98-4C71-BF63-5165BAA4F4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C1ED8A-2318-4A5A-87DA-00FEC9BCAF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564D0A-8886-4599-BE82-F06B1D975B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D3AD8-9ACC-4E2A-8EDE-D7A027A8B6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DB231E-CC6D-4FB9-A651-A98F58320E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D692CC-29E3-45B0-AC16-9900E93895F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8D5201-1D76-4F6D-BE7E-534E2AEDD6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E92D72-5903-4C94-BEFC-E8CC600446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59FB0F-674C-4088-AE8C-84376BB771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1ACB2B-9B9C-4CE9-B5E5-7510033A83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892165-3133-4854-8E54-1700180555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1AD312-8790-4616-8AAD-41A3C1B30D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E15122-44A8-4D03-9B0D-5F79E4132D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11C0D3-EA6C-4312-B998-7D9520D7BC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E000E7-F81D-4EA9-8C2B-4CC35A352F7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4B58F-573E-4F67-9738-B4F1B54AEC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12937D-7F12-431B-890C-5C42A23E54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1E55E7-1CD3-4A67-A27F-CE9862D22A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C8730C-8DFF-4820-9DE9-1D746D573C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9CDFC2-0BED-49FF-A8C2-73A7B61AEA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220D9E-D795-4183-9EA7-B4B33B307B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04EEA3-D944-4DDA-B8E8-34830EB43A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46DF29-F0BA-41A9-9CDE-9FE4EF1893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70F18-9AA9-4456-998D-68BFA267F7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488B8A-5A8E-47F3-878F-10A1D51C93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A3A272-26EF-4101-BEDD-0BA17DBF13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A23714-6D5D-4C05-9C9B-20BB11A695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6834EC-7E05-4A21-B155-85B6DB5BEB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C9E9E7-9881-43FE-8D36-E6710A505C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7CB09B-F9C7-48EC-8A03-B39DA5001D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2CC248-1E54-41B7-8FD1-7408788CE4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445024-EB60-4F52-A104-88BAEE9C26D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6F3CA-F0D6-448A-A3AC-56F3A6CABF2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79F7A3-82D4-4B67-8F5A-B75E6F1005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8270FA-CF2F-4626-B8D2-6AEB5435CA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F18DEF-121D-4D4C-ACC8-EBFCA76191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87BD26-93B2-4287-81EE-5843A76E8A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665F79-13C4-45AE-BC08-289C6F6CF0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63F71D-6B79-4D48-AC94-733E5B836A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A5AF3D-65D7-4F44-BE02-66EB3C812C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23760E-9AD0-4373-8D15-0C8B3BC89C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88B31-AEE1-4FD7-BBFE-B688554AFFC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96C705-B97D-4E51-B60D-94F2F83065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80D7F2-B375-4EF6-B819-E57044B65C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931E6A-1C95-444F-9D44-E0BC9A57D8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46EB30-3B3C-48F7-95E4-529A81BEA9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79EDA5-0ED2-446B-B6DE-3350992A08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A38964-7CEA-4F0E-95F9-12BC9DB8FD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2900EB-19CD-4CE1-81E6-DE68B792D8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BBFF9F-8229-4DA9-9848-BD3C32A86A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698F2D-26E9-4022-B17E-92529765AA6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3937E-B2B1-4420-8ECE-334DF3F972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22D0FD-F2F1-42CB-9F62-6A274AE829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11D00C-AA88-49F2-9B71-1C1A933414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47DDA5-52A6-44A6-AC51-6F9BB9F568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DED5FD-34A3-4D90-AC8B-3514ABF38F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9F6FF2-A3B9-48FA-A583-9B3C6206DA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5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332D60-BE5F-4003-995A-977A162056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9E1241-3D41-4689-A862-399950D0F4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5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BC9C8B-0F7F-423B-9B65-CD58BEFE8FB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4D52A-ABDA-4AE8-9F3E-124E0A9500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B36187-D7D9-418D-BAF1-47288EC44F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C6F6EA-83F3-448B-902B-7DF9A54DED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A6CA86-701E-4B76-AF18-E768B1EB4E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B41497-E30C-46B0-BE7B-5E8059AF8C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2707E0-F126-4648-A4E5-8966461DC3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BEA415-8514-4E8C-B202-89C3B940D8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80EED5-5C8D-46DE-8536-A0F0CA4A67A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5760C3-8992-4CA3-8CA9-9A27CDF8BD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4FABAC-CEF2-43A3-AD0B-90648651FD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A409A7-93BC-426B-AB93-755E87EC27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F0CF49-CF76-4EFB-A3A7-0297A8B820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72B19D-A103-43EF-899F-F2672C8366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2ABD5F-AB1C-4080-8913-42D1A39FF8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34F052-304E-45A3-8B3E-C224C68505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70C1EB-3261-4167-868C-80A5BF6AA8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990ADE-B978-44A1-800F-1E9F2A1A4CD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AEDF88-D9AB-4686-9964-411CBEAF9D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8C3BAF-CF47-4862-A189-29DD663797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5AF4D7-62A8-4C60-A0B4-ACAED61F40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B3153A-82AF-40D3-8C52-9DA3BA9659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9FD272-7BBA-49CB-A7C6-177E9C3F5C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0F1EB4-5C2D-4ADF-84CF-A09F1DDA5A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85EE2E-73D0-4315-9328-B3C16BDFF7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5D701F-B56A-446E-BC45-9CB1D108E5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AAE3B1-885F-441F-BBF8-35A3F5062FE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956096-08BA-468C-B5F0-65851BE3A5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2440EB-A113-4100-B29F-CD48C649F8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A2365F-9C3A-4156-8240-9F3FEE92A4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E2F38D-1039-4B7F-9347-31CB3661B1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8346C-FA83-4527-B4A9-EC1793BBC9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765837-BEDE-4AC4-B028-742D2D3509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6760A9-B2AD-4541-B443-17F0E083D5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E0828-D36F-44EA-AF78-B005A7EDCC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8BCC84-90DE-43BD-98DC-266DFAA14ED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69295E-25B7-46BE-85E8-0810D0DBCA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56C492-DA64-44E1-9F46-71A904AF02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1F1B82-CF6F-4D4B-AF74-5A1AB5260C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FF4185-6CC4-4C1A-BE94-3597C94AA9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D39B7C-226B-4F00-82EE-52089EF9C0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4316ED-6A6B-48BA-A5EF-A419987A72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453C20-8AAF-4AC1-91FD-5091963E17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2AFD11-C82D-4D98-90DD-43B7BABA7E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792174-FD32-4571-9C5E-D87E0241EDD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0A752-1F61-49C0-884B-5BA63E400E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9FB463-FB0F-4576-87DA-E432CF5CD2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646E7E-16EB-4E42-AB7B-4A2B5A4996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C006B2-F29A-40B7-A8C3-E6B9384499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39B951-F456-4179-BB1A-4EDAC6EF9E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2E2021-AA15-472D-B57A-DFF1008B0A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9BC4BE-C708-4FC3-9063-466056F994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E0B76-C243-4890-A451-8AB59095BB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EFBF02-6DCB-4DED-A79B-3EC1DD3A6F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0DEE42-4AF3-4DED-A148-678708F7B9B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7BADBE-FAD5-4242-AF0F-FB77155740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2763CB-472C-49C3-A3E7-06E0E77507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370D9C-DC27-43F2-B405-EB3258852B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3BFA03-62D2-41CF-A532-D6AD319A9A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78DC9E-356C-48C1-AEA9-9CFBB5A677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9141F2-5BFB-4947-9268-FF25737FB7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CEA590-3B2E-40D9-B76A-52590B8B2B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BFA58F-B494-457C-BBBC-ADD59A416A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65D91F-F5EA-4016-899E-86B017D66C8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721AF-3536-42F2-9060-5EC956FFC1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514387-042D-4739-99DF-945CF0E2B7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6B376-F18B-4E7C-B75C-9691A359DB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2EB718-D4F0-4D85-A67B-E80C1E5AD1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24BFE6-91CB-4C2E-8508-C200B46C66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709113-3AD7-423D-B309-FD7CC46F2E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7C5AC5-B524-4E21-88A1-349C291213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51C354-3EA8-4A56-8F61-AE07254A50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10AB68-EB60-4C95-BE71-83538468FDF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4B1D10-95A9-47D7-B24D-CFA5D829BF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956395-2DF2-43D8-B895-422C4D1AF1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77EBE3-B399-441A-832E-16133EC391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A590E-634C-4408-A504-DFC36337D2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1E0F42-40B0-4A2A-ABA4-CA477360E5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F9C146-1C93-4CBC-BF91-A4AE1C5B09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94A6B6-26B8-436D-984F-A779AB0510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112A55-CE6A-4ADB-83D8-D0A7D2C2982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7F08A5-F79C-4D21-A639-0F16D560A49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A67F70-29FD-42B6-A706-B544A2EFD2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29CC73-1CE8-4AD3-96B4-0CC1AC753D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18975-88EA-4F6A-B784-E0EBDEFCB1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7AC0A5-BEFF-44E6-81D4-6CC2C0AC45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EEFA9D-E433-4CDC-9DF7-E8275D271C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0AF1A0-E249-4226-ACC7-B68165F2B8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CBA745-3A57-477E-9081-0CA52712DE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D4B45C-7204-4F99-97A3-7BAB40E2AD6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E3C29-E7E3-4402-A9B9-7D8C0AF5BA6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7772C5-141A-45EE-AC6A-BA02F28A3D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6687BC-C963-46E3-B067-889CFB851C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6D4958-D6FD-403D-A304-C25D4A0371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5B1596-B17F-492A-B2D8-337991EE56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C2C422-964A-49E6-8973-09E1C29E45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61DA7A-AD2D-459E-9FE2-A8506AE094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1D9E89-CD88-4CFC-AC38-F045EA7A95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2C8641-8A76-4E96-80D3-12CF78DE39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2335CA-E19F-4ED3-8BEC-03FF7FB235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254621-24C6-45B5-BBF2-62A7BAD51F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DCA19-C4FA-42B4-9149-7D0306C305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771E4-4C7B-48E1-8192-76BB5981E0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78885-FFD1-4A00-A69D-4EC934519B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D3CDDA-FC31-4ED8-AB16-19D49FBE97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0D905B-74F4-4C30-A4F5-BF17695D69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CA76ED-E418-4E2F-A30A-6193E75F07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76BDC4-C736-4173-BB9A-D4865A6071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08BF62-30A0-4BE2-B4EB-FE3B69BB02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D75B60-1444-4814-92AB-1194212CAF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12AD49-CB47-41A3-9D63-DF903B7BB3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EAD2C0-2A9E-4EC0-B5CD-087E57B700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7F7842-54A2-4626-A0FC-62FC65EFD0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BE7628-656B-4811-B99C-E7E7A64DE2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300486-7E27-4695-92CE-BA60793685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2993B0-9F2D-4B74-90D2-CAD374506C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B1A216-5351-45DB-AC76-AAC15B0AB4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F26E3D-3A60-434A-A048-3F4BEB5ED98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8BB19-F437-4334-8821-071B539195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FF302-5DB7-4507-9E0A-2429C0467E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800DC4-9858-48C5-9084-8B13F07552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154D48-FAF2-4184-A38B-3D2F76030E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2D9EB7-2B95-45B2-822A-EAF71A4790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358130-EB24-45DE-B576-C7FC00F00B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9A6BE7-6878-4915-86BA-F69D5B2BEC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1210C0-7633-4212-8F4C-46E5AE4BA38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D41252-CC9D-4938-B1E6-CD5B2CE9E8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8BF7A9-A67A-4221-8A69-F1AF46F2EF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6C9DB8-C63D-4CC7-A63E-3EB63D2737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2B4BFC-2903-4321-A912-8452BA1166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5DCF5A-3FD3-4E4E-B87B-B063FFD0F8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ABA943-C7E8-4D93-A7A5-3D622420B1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33367C-A57A-4087-A498-C04C192D5B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BCD959-60D8-454D-B3FA-4AAFC23995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37369E-2601-49C4-A9A8-D36D64828C8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C8CA6-78BD-4EF4-94E6-8569AB37278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6DC431-625B-483E-9139-06347FFA28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13668D-FE30-48B5-A170-932D320513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732CAF-3DF7-45DA-B471-DAC86E59AC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856BAB-A271-4FC8-8880-A6FEC3A98B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2D0C0-935E-4163-8BB7-942644401C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F26E1F-0039-460B-B2D9-37CF8CE840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F72A9-D1F6-4E77-B861-3F62936A23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E22FBB-AFCA-4485-A744-6AEC8A000B5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CA0CEE-B231-44E9-BFE7-6029EF797C1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EEE6EB-CD57-4E61-BA04-AC54058340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9BF02B-015D-42A6-9947-96139CA724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20D876-3B45-4B57-B323-BEF6EDF7A1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E6BFC1-E9CB-4D3C-B6BB-3B14D935DF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44DC7D-E30A-4E7C-86ED-CC99D036C8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7F9161-5A16-4CAE-81E0-234862D598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8BD743-CFAF-4A97-BC64-7A8697E4BF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6A03D7-D2B9-4B31-9A93-DCA1CD91E89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B330FD-23FA-48BA-BE05-CBEAED39579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CC56F-672B-4C9E-9A6E-52DDCC6F16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3E8089-C04D-4465-9AA6-E984B91008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2C21FC-C0F5-49F8-ADCF-1136FB3B21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61D5FC-9F16-43FA-B905-C68A9D9286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90186F-C369-42D7-969C-0715D5D135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3D54C3-2797-41A9-B1E6-16EB3B4FC2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B4EA7-FBC4-451F-9A93-9979F96F75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47556C-71D4-45E7-98DC-4D56DB5ED61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24C22-F306-4E47-A451-A2C2E0061F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FE786A-C5C4-4F93-BAB0-55D7C15B3E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DBBAF2-12B9-4344-B142-E4B064DC81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D70A46-4BA6-42F7-8C7B-B036BFA890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BDFA6-18A0-4F5F-B7FE-E136C390BF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E03FE5-34D5-438E-95C7-F852A1C734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35452C-F2B3-403B-AEA5-F852429B41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BC46A0-88A3-413B-8F77-96AA3876EF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83D9E9-BB70-456A-9D57-F94BE3A7D8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B2E02B-454A-4DEC-9522-600DF7CA1A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85680F-B8F7-411B-9D95-468E297BEE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F9556-0429-437C-8A25-4EFCDFA7E8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BE9FAF-B2D7-4BEA-8B78-4F09E5FF42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8202EC-6B68-4031-92CB-9660997426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B9A744-70A0-49AA-AC51-3C21C43925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A1FE50-370F-4436-AA57-6D071906F6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535114-5FBE-4636-AC24-783AA5FFDA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297422-CEA8-409A-BBDE-ECE18A0FA05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D92D8F-89D2-417A-9985-3A65A80E424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FBA752-35E5-49D2-8799-799131B99A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3B42A9-4175-4B84-9900-ECB9A299C6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1B52A5-EB1A-4017-AB85-160DAD0B9A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B7168-7E5D-4E75-A3C3-3641248774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56D5A9-1A32-4F3F-944D-9DF7703C0D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84D2CD-8A15-4B03-8A27-1A5B7AFD48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67723F-3E92-4646-AA00-E46CB17905C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6645C1-87F2-438C-ABA4-FBF4D9FDF5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32710-647F-4FAC-B42B-8C7C40A7CF5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05D417-D20C-41EE-A0EC-72C0140740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B7D77C-0D4A-4463-8618-5E1FCFB25C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718593-9CB4-403C-874D-ECA4F01916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1E06AC-C692-4AF2-A1A1-9ED623AEFF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245C7A-D55B-4895-B452-D2B154139A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847519-8485-4803-A139-64E8F7A972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2351E1-02E3-46E0-BA99-0215EA63C7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883A96-5C64-4795-AA7C-BC95634878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ED0736-79F4-4CF5-91E8-7F6C523A02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170C74-2457-4767-AC3B-DF13C52C44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D0C1B4-FEDE-41CE-9680-97A67C1F05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64CB66-D4ED-45DA-B205-BC2E81B9C7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68B127-2435-42A1-9412-D0E7A43CC1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A00A02-C992-401D-A033-13B2AA45BA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1D8145-0A2E-4E8D-82F9-A91F07CF6B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66D835-34A8-4530-ABE1-5208FB9399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B289A1-C528-42C8-8E4E-8D9D2EB504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3E1020-26C9-4980-837B-2B6A506135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B390F4-31B1-4997-94C8-6CF10C5619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A8E8A-08C8-4189-A018-B52328FB39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1C099-FE90-418F-AAAF-FA2FD288E9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8ADED-E11E-4ED9-8E67-90EFA26D94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0594F9-C6A9-459E-AD22-A267537B17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44025F-F1C1-45BF-BF8A-2CFFE84465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C5FD26-9CB9-4CCB-B5B8-22BFF0B2CF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4759FD-C300-4510-87B5-7793F9747D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FC4EB7-5D35-4E9E-82D6-4ACE01ED717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276526-F9EC-4FB6-A3F7-DCE0E2B456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B2D698-E2E5-4EA6-86AD-BD024EE023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0A8164-B215-48E4-AF84-4184C3C208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D8CCD-54CA-46E2-85DD-20966A25A0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F2BA4E-E6F8-44CA-83F9-C0FB3E586B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C3AD4E-33BF-41BB-BEA6-49C5C83011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6F7952-0213-47CD-AE16-4E07A48602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5B3308-4B62-4180-85F4-580719E9966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A24D01-73EB-4DFC-AEB9-284EB953D7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D6CD27-E525-4C67-B8C1-5388FEAD35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56A1C8-8819-4563-9F95-85F537E873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CFFC19-2CC7-4592-8866-22C43D78F1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233371-AF25-4341-9D54-8589A9AB2B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370FF9-500D-4F78-A99D-C68BB8CF3C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99CA1C-0E00-49D4-B491-7E191564F4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D1AD0-07FB-42E0-AD7B-9CE3286BFC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B7A728-3B54-462E-A97A-13946D6B71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881F08-5650-45A1-BBEB-4EACA00E61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18331-0FD8-4CB3-8B8E-9A8691ABE8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C1E56D-4E1F-4D0A-8936-4F6EEAAE6B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74CD75-1737-464A-B683-C57ADDA393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A10932-FC6B-4F9B-88D0-EAA7483061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3A227E-2F30-4755-BBEE-0DCE0D4A85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AA8803-8014-4F46-9C59-A9B61C1831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710592-3E18-4A73-A142-8988428985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2E1009-A4F1-4903-984E-31CA4ED9DD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46632-B450-4177-956C-682058435EC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2C0DE1-FCED-4736-9600-8B7EBA752B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EA1133-EB13-47F3-AD63-47684571B1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79AC88-462D-43F5-BE8B-0ED8FD172D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47387-4BEB-4213-8965-626F16AE5A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CD5888-9DF2-4002-8903-3CE6B89CA6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A95B74-7BC5-4D07-96EF-8423038464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4343BF-C32D-4F44-85DE-11249760AE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657791-DECA-4E51-BA84-41E8EAB5AE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5DD1C-A09D-41E9-AD09-C3307D2BF0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BBF876-A137-497E-9A43-505DF39C41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BF2258-DC07-4F2B-9280-62C90BE25F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D5D18B-8D7C-4D17-98BA-4AE0EC7860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F745E-7480-47F8-834A-3B2C421343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CB43A-D50D-47FF-AAB9-D864F50406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1DC8F4-58B0-4943-9122-5B600AFA63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38A37E-5AE2-4CEA-99A0-6A35CEC330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729A0A-6DFA-44EC-AF25-B636119BB79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324D99-2E0D-46C7-845B-3E9075F082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E55122-9F91-4FE0-B017-07A958DBFB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D33211-53D1-4114-8DC3-615A66EC1D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C8248-8279-4F98-8A2E-B9152546C6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7BA55A-1C1B-4F09-AA6A-28609B4BEB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E04BA7-80F8-4F21-9355-42C8C81037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CF802A-A9D1-4596-9D63-5B67DA3493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42121-2F00-4C06-97D0-020A6F6523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04126D-F083-4C69-A1F0-11AC2AD9AF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4B887C-C8F3-4D93-8DDB-2EC45880B20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425B30-9814-477A-BD18-FC25EEE50B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80E06-6918-4B1B-9402-52073FCBE2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D3B6A-AD9E-429F-A353-BCAB6BC935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FE0CD5-2F47-4525-A030-45817DC2D1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FE6848-F2F0-4565-AB5F-FFC103A9BB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3564D1-8307-4959-98CE-626B88A991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6577F1-45DB-4917-9BCD-7BF6CFC571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41DFC8-F4A9-40E8-A4E2-29EAAEB1F0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F9FEA-5BC1-4AA0-813B-8EE6025597D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CFE8A3-3AED-4659-B5A7-2E168B08D2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6A74C6-1252-481E-A620-CA818FB59E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989DC-4E7B-4737-AF27-48941C73F2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D4624F-9E32-4247-BA7E-A496BC605C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675662-0BBD-4643-AD91-C46220FD70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82DA3B-5D5C-48E5-B4A6-88A82E6204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C5F5D1-1985-4D51-8AA1-77F4FEDAA7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B6CE94-821B-4E34-9842-27DFF9AF16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AA58FC-8FB9-475A-8DEF-8B36828980D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741E1C-1093-4632-B100-60B30717B0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B505B-56BF-4333-9BEA-9F298CE543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23890-3991-4C09-9A0F-C258D1B1FB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78B3A-68DF-49F0-ADC9-0F7ED13314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52DA1-0938-4411-B815-912F4C732C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4B72B5-53A5-4E41-9AAB-5B8B7AF4A6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AE95CE-CD48-44F0-B29C-47BA6351FB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704AC8-04F6-4A54-8B59-9073AD714B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970E5B-E3D3-45D9-BA7A-4F95D27791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3E561-AD83-42E8-BE7D-E0CCB0F42A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0B4D9-9C2C-4DE8-A336-671C2C06AA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440178-3963-4C68-8A0B-3EBCF0D923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E3FB5-A453-4522-8255-880A60403F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F904D4-74B3-43B0-8FD3-26DB6EECC2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B76182-6942-49C7-A43E-B8942A0D8E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315F69-01CA-40A1-9063-C291236161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C01BED-E0B5-4B10-B2C6-3A181A2452F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7494B2-9C94-4647-8CDA-1CD9E78A1B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A2AB0C-1163-48EC-A1ED-E7C5BDC6E2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0ED190-B19B-4DE2-A8A1-DB46F00000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D9D97-926B-4CCB-A99E-A42B6E70D3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689A0F-17DF-4B64-A39C-CCD2B932A0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D3B52F-DB83-4D8C-8EED-D509B61656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249E54-E178-429F-87E9-63BC250260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C96CF-6317-4CC7-B818-1094557F0F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2C9AC8-6139-49F6-94AC-3FE6B85A0E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B82E16-A4D3-4874-870B-B84D6A542F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E3798B-EE85-41B3-8724-6153BDEA25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82DEFB-3829-4DD3-BB0B-EF317627D4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88492C-C3FA-4955-8D42-7300AD0DD9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D5D737-7F95-40F0-9CE3-123B7F442E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98A245-8D06-469A-A067-14D156C166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0EBF62-ED04-4CC7-A12E-C973BF9344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2301E6-9A9F-44F9-AD92-4E6EEEB3C3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DE65A7-6456-457C-BE5B-D17214589D8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60510F-C72E-4F43-8EB6-E2844600E7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7653E9-7898-4CC0-BC33-A6A3B2B1EA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F7F9E6-712C-4FD4-899F-1E3217A92C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24466-8F2D-4D91-A64C-46245DCD51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A252D9-2973-4B56-BA03-66BCBB8B33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724CC0-3122-44D5-ABE5-7B029DDF0F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C3E8CA-798B-4678-BD5B-168FEE4860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9B61D3-956F-4E59-8DAE-F01F0D01B3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1B5327-F5E6-419B-B0E0-AB294E6B8B7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331392-F6D8-42E0-B12E-460A30214BC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2DDFF6-16B8-4AA9-9C10-B011160FBE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35E1F8-985E-486B-B25A-1F2BE38E8E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970EA9-3537-4FF0-A6E0-BFB6E08112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6DAA1B-C398-42F4-8AA6-F977173F7C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8C6FC4-E65E-4F48-9B94-BE1345EF8D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5DC091-910F-4903-BB9C-C55CA2A88A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F2540-9AAD-4D49-A8C5-587DC96DB2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9CF05E-BB76-4906-AAC2-66158BDCFEE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E16F01-E3B0-49F4-BB95-B1729BD33E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6D2411-44BF-479B-B3FF-FD9A2CC23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95A9C1-9240-4D6D-B636-674CE248F2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099017-FCE5-41A2-891F-FCA41263DF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98E471-B65A-4E9F-A8B3-A506CAB6DC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98F62-ADB5-43D3-B17F-CF00A4A8ED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E93105-99A1-4A42-8B47-B4DC00BAC6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629F2B-E5F8-4F62-9A13-70EBF476C4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6BFF4C-CE08-46DC-85CB-7BE93ECBDC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C94393-A527-4099-B024-F0614E5538F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253F1-38A0-4E56-B126-1280BD4E6D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3757A1-1FE5-466E-AAA0-55ADC5886D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1CDFBF-DA6A-44CE-8672-1FE7ACD78D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3D26F0-BE71-4A28-B024-5D7523267B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A45FD9-B83E-49DF-AEFB-DD99706F7B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552EA9-02B3-4372-B54C-3CF3931391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89204D-350B-4E30-A155-AAF4F73892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B7EF62-B354-4D68-A73B-7698A9FF82C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CD4738-0E6E-41A3-9C7A-1C16D8F2233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F68FEE-299C-4A15-B04F-468A8CF57F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180F9A-98C6-4A55-9893-6DE8382AB3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270C89-557F-402F-8016-5EDFFF17ED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341B0C-27D1-4612-B135-3E02B1D20D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5F747D-3351-4467-AE4F-872C7FBD37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3D68F7-2E60-4613-880D-114981B880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7CD099-C48D-48BA-A6BC-6C47F920DD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81E890-3B64-422B-B4A5-6DC5E042593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41CC5A-5872-44C8-BD98-B2602BC897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FA114-843A-42D6-8806-D211B1AB32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9268FE-A8FC-4E1C-8FBE-7038B9E136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558CB2-D56E-4849-80A0-F26A34BBBE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854546-C72B-4854-B8C4-0383868C3F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832452-F634-49CD-B3D6-77C21428E8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21E54B-BDCD-48E5-B1B1-C9B91D1E12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03FE32-A040-41F5-B40E-6DC4960B75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0931D7-B320-44EC-ADCA-A74DAF77A55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0956BE-B78D-42A7-A8F3-7031B72A35D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CB1F2-0909-4AB9-AE5C-264A3A704C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536C7-7575-45C0-9497-D8022EBB11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7AB979-4977-42AC-ACB2-4438EC04D6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BAF931-CD04-49DE-9480-D12CADACF1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8425AF-94FC-4664-8DFD-68EE383B59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F99CEF-B231-4CD1-8CC0-E4CAC127A5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B43522-9881-4053-B3FA-7C0248CD80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ECD141-AC08-47A9-90F2-AE1C54339AF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6C93C-150E-4640-9F04-59047E408CF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7B27F0-481C-4FEE-A841-0F96A32E68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2578D6-DD6B-4685-B86B-4518066A37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CA9E79-29A4-4CDB-B0EC-599CA6DA49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4D6512-C26B-491B-A71F-853E7C97A9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164AE6-8CC3-4423-A991-15E2C6A50E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076619-254A-4227-A8D5-2992B0B629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764957-7B41-42EE-B9CA-ACEDC5BE70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0ED701-8CF1-4731-8F02-183AD7214C1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B91DB-EFB3-4052-9BB9-364105C2FF5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4700F8-DF83-437F-8563-E7EEB6B325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420D1D-BB53-4CF0-AAFC-166A5C3D1D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924BDE-D0B7-43FB-8D20-90E4BF3C96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B37F54-EE9B-4AE1-8E27-E32523FAB9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A71E2C-9B67-4449-9A4F-0CC98B54A7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301CEF-13F0-4D7F-B1BB-50527F88AF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884FF2-8024-4E87-9E26-E6FF988CC7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540F8B-73BE-4F0A-81D2-B33FDF15D05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C06F8D-C38F-4263-A673-00EB7B20DE5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09CB0C-6560-48BC-9E62-7DB4C6508C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3059E0-4D90-4351-AA7D-B953202053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7F59B7-B172-473F-8388-12D2CED1B4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DC38A4-C261-41B1-8B9C-CD9AA9F65A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667884-0538-45EE-9189-AF02941C5B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2CCDBA-FA8B-4BEF-A152-35B886FF7E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C823B-A2ED-4F85-8565-C5CCC859F5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531D63-B68B-44C7-B43A-85BA4F3858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BD9F96-4E80-4DE7-8C3E-899CBCECE34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1DD4E6-7045-4C92-BB28-00CCFFFDC3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9008FC-6CFF-4D51-8B10-84AB815653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45A419-FA45-49C4-ACAA-B6AA2C2ED6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FB0E5B-834D-41FF-82E7-97B0A6171F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58A94F-48C1-4EFE-8FD6-83FCBD16DF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F21131-A981-4F52-A6C3-CD33DF6CD1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D0BB6C-4EE5-4008-9FE3-50404CD2F5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1A6DD7-F1D1-42B3-BB04-B0B3CDDF32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5F34F2-0562-41BB-9820-C82E4DF4A7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3F74C5-FEE9-4D04-84C6-00161057E8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57A89-8505-4B91-8F9F-7B54CB7248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3648FE-346C-4316-945A-36629359B8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C7FA73-F710-4BA5-BCF9-E842EDBCB4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F58A73-8BCE-4F18-A202-3DE7498C34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DE2A3B-672D-4AB4-90B9-8BBE530222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27C925-CC13-4DFE-862B-BDC70776AD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00C68F-E28C-4D55-96A5-FC6CAB556D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6186A-37F2-4E3C-AA25-FFAC4A05DC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81CC6-8D47-42C1-AE54-905E25A580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52A46E-1BC5-4F12-A113-71D75040B7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CA1D2-2454-444F-961E-2C7D982467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D8BA1F-733E-4E3A-98E1-33CF2DFA54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4A587-19DB-44FC-BA32-804BBF3BB7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40254E-3A4E-42A5-9B56-28DD423210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D5817B-2B3D-45A5-8BA4-5D6297C384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216E60-E796-46C0-8C5E-2E0F78F475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B73666-E626-45A1-AF3E-3C3D315EEB1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75998D-A4C3-4047-A1F2-AAC3D0CA98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232559-2473-4995-A64D-630CC87BA2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26A04-19C2-42B9-8424-146977CB0A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A230B2-472D-4C71-8F66-3FA886849E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752E73-57F4-40E3-8AF5-88A2F88361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7307D1-CB50-441E-8CE6-ADC5A0ED6C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658828-4DE4-42BF-A2C4-EFA4F8FF68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5F6B94-DD37-4563-A615-7BBBF8233CC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3BC95-46DA-49CF-9440-81CA400D97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FEFB54-B673-47E0-9E34-0E2CF69B8B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A9F1F4-5CCA-4DE4-8937-1111E8AD5A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C5F5DD-4DD7-4365-A0AD-3942F26F9D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51B8E-F35C-4951-B268-EA661CF44C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446DA3-7572-4D12-BF61-87597DB722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AB38EC-9000-408D-9F23-F94E761C46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B90EFC-23ED-43B9-8CAC-39AF406B75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C01630-2601-467C-A93E-DABC38CE16A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74DBD7-01E4-4F74-B0FC-1FF086B73B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75F8A-7AB4-4A69-8522-EF262FAFC7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CDA3F-6BC8-410F-8446-FB7319C4AE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F7270-88C1-47A1-8759-5D255A6021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6C500B-F7F3-4593-8EFC-6B02B3BEFD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696C6D-CCED-4AE4-95FE-9F3CEECD75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6A33A1-ABE3-480C-B4A5-EBF49CB678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7C21EF-DA96-413E-92D3-1647C2240C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714483-2623-4227-A7E1-72FAFF5E3F6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5A3BF0-B591-45C4-8EB2-3B015EBF1CD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0D440-BFB3-40BA-AEF2-8317F96D77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33CC99-3B6B-4516-8AAB-4BC5313C4E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1830FF-E2AC-43ED-9968-6F7153EE79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0AC0C5-E6D0-420B-B9D9-258182EA23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84D0BA-9495-4ED4-BFD9-F62F9340A6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1C7D2A-B659-4865-8F01-87E175B482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75A1D9-B0B8-43A5-A7E7-BBC1E84EDB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366DA7-16B8-4DE3-9338-065A9D8B86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7E4B59-1A46-4061-B605-E1183F098A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CAD0B-2820-4F19-A1EC-471E380B15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014BC6-53C9-45A7-A6AB-E217389DC8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E2D4F9-4CE5-412C-8015-5D25A21528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FAC1D4-5AA1-43DC-AD32-18045E4058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BCE0BA-C083-41A8-B89F-4EE08C4279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51BC7F-5BD7-48CF-8649-49FE3799D6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6A830C-7003-482A-8FAE-8DBE5E2033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0A5FC7-EDD1-4254-BBDC-1436FC85341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B96DB4-A154-45F2-B34E-77F8F4DFF21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B472CA-067B-46E2-AD8A-42CB3C9997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989821-ADB8-4143-A675-3091EDFDA3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79E38F-199E-429E-AB3F-5A7147725F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5A407B-329F-4721-B5A8-83A997BD66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BE9903-D1D9-453E-AD74-DAF585F136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BF3A65-E580-43F2-8FB1-ADD88122B2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40C706-B1D5-4F41-A2EE-BABC9F5F8B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60FFC5-9DF6-4F9A-964B-206D66C811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0488EF-EB9F-467E-AA4F-BAA36CEEB72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0A3EA-6DA5-431B-BFB7-816A167563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D10938-612A-4662-8A5B-F4F8978DD5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40535-2DCE-4CFB-89F8-212EC29124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729EBF-FE98-48E5-8BE1-8D5EC71EDE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05B7A8-FB1C-4BC7-B190-56BDB154D0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9209DD-0122-4C50-A66B-4F8FFF1413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9D752D-1EF7-4ECC-9736-948851FFE2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9ED49A-7F4B-406A-BE4C-64EE8CF113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D8CA8-E1FE-4FC8-9EA0-4E967E0F5D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283FCA-162D-4599-9F16-DFFEDC6D7B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78D9CE-CA3A-4A77-8307-C624A2C9A6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9612E9-2127-4A73-9990-E1E28BC95D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A50685-26BF-43D7-AF2A-53A0E1A5DE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562FAC-5083-47F7-BBB4-705FA70E07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F87BE2-80ED-4E09-B5C7-893E1AFC2A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E9A873-F3AC-4EBC-92EF-3B1F3EE2F7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3B3092-7F4F-46A8-9D2E-FA57E41F77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3176DC-BC21-4463-9EA3-EDEE2D61EBD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EADAB8-D7EB-4B24-BB47-05855E1DD5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815F9C-08A6-4941-A3DF-59BC4532E0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7A2E75-2E75-40AB-A897-CB6FCB9B3D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DAB64-287E-4D35-B8D4-C1018C6881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AD59B8-866E-4BA8-9492-6EBE2862C1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2A3913-04FB-4E6C-AF8C-78877C6211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E0763-75D1-402A-AEE4-1FDA673B5B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BF05B3-B64C-4395-A2DF-D272D52D51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396041-DD74-40F9-8403-32E030F7F49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E0287-ADDD-467F-97C8-AF29E1B966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5F9467-AAA0-4526-9BA6-A803825A9C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BEDC7A-812B-4925-98A2-83F0991B557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EE4002-367A-437A-8102-4F1326C206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9A4BE4-A6A5-4707-8FBE-E64153C182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ED6642-B8A4-4657-AE1C-9E0C394A3C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CFF9B-1F6C-40FC-8F56-0CE538E509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68089B-3DB5-4381-A5E2-629BFDD5538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A462FA-8B8A-4DCB-BF11-685F03048B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37C9B-FFDD-470C-9A13-DA44EB22DE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98CC7A-C389-4296-B89E-623273ABB6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6AF49-1B23-4F6B-9034-5EA09A5285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144501-5A85-46DD-BF0C-39064B0DF3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85E905-C934-490B-8308-4903C67209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A7DC58-D68A-4ED4-9EA8-E76A5907A7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72ADA-76BE-4387-9371-322B57830F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79F5CC-AE0A-46BC-94EC-897117F29B1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B3CD79-0DE1-418D-AD74-2D64C54C19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641CAE-93EF-4862-A857-2506961BE3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4302C-A911-4C3E-8163-E8E8E3F080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BC2DD4-C1FC-41CA-808C-5F1121B515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3D4692-13B5-4A57-895E-A4BEA51EC9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4990D3-B7CD-41F2-90B2-28C49CAD20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A59E36-77B6-485B-8309-DDD5B310EB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8BA324-08AB-4109-A9B7-EEE6D7787D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DACD55-ECDB-4E34-B1BD-91DA7C53043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FCF7D0-88D1-40DD-8F8D-4BD2D973F5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D0981-C85F-4678-BD15-A3A2B225D7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A44208-5CDD-40D9-9914-CA25AE7D9C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45611A-5387-4D35-B41E-41B1FA9426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232E5E-37BD-4F43-A6D6-6138D3653D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BD7ADE-59CF-4519-A397-48DA3EA607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4CABD4-F70A-4DA0-9566-0E4AAB8630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3D1E82-E8F2-4780-A660-51AAD64BAB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0D91C6-F961-432D-9557-BF8D7E55137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9B922-AAE4-43A3-9E2F-E3312B5AB6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6C4932-4F51-476D-B3B3-2001E5E1E2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265C4A-02B2-4606-8C52-C627DD6170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CA64A-1D85-4442-AE07-BF4FA8BA7B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12B75A-2C40-4E26-8089-04025328AC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831F4-C316-4486-98FD-BB8B7A605A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24F2BF-E791-4D07-BB60-59E6557538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5BA43-D432-4EBE-B1F3-F1AA64BFE3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098402-E466-4C19-9C28-8EE798B311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1121D-14C9-416B-9D72-B125867EF1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D2B597-FCA8-460E-BA5C-0C1118D9A3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27265B-AE28-4784-A031-C06440C0AC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E1B463-BD80-4CCD-8CF6-140C998E17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AE6ED-21ED-4E2E-B706-C8F2E43ED8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4EBCA-0269-42C7-97EE-62CC4C0EDA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AF67E2-1C5B-4CA9-B2DD-3E4D014D36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75DFCE-D3B8-4A23-B99C-0FD17D4766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EB753A-62BF-4431-AA86-5DD07DDABD5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D86FB-8685-4CC1-814C-09A613DD85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7C476A-2CF3-499D-919C-B635EEB4AC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8887DA-A6CA-4C1B-B60C-30699BAE06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C33B0D-4370-426C-87F8-0C80907065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75FFA3-2AE5-42AA-899F-659A5B541C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7DC0E8-B89A-4163-9267-BB265E4AC9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EE49F4-15CC-45A1-AA6D-57F29C7C19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3DDDEB-09DA-4C01-8DF5-9A4ACBE3C1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EAC9CD-0BB4-4DA9-B676-B31BDEB1724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EDA02B-53A5-4D1E-B8AD-D2AC1D7472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8AE012-59D3-4721-A69F-B6692AD10E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6D6D19-E1DF-45EF-A238-C2DBF8BB32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C2F485-53F3-4748-B40E-2C19016960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C6C9AC-869F-4D28-8766-A13F6B6AE8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BEE00-546C-401D-BF26-DEA8CB15DF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CC90A2-8393-41FC-9943-FA371896D3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5A4BA9-1FA0-48AB-90CF-6BEC4B6521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E18DF2-9586-4FD2-BC85-52C27159734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047850-B775-4456-A8D4-B809A92CB4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407ED-8075-488F-A39E-A2D9BC5C64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9A43FA-6A7B-41C1-901E-D1A050A507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699B20-68AA-4805-9CEF-3DE0DDF601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4B82C8-682A-4783-9205-EAEC8562E38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0D6661-5F45-4CCC-B079-FF3D0C2541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5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01A402-7DF3-4AE5-80BB-6ACFE0D87E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55AB5C-49D4-44E0-8331-F0A307C5F4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AEC272-231B-4354-A8FD-A5A10B835D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81C383-C576-401D-8FFA-DD38918D1A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557E8-7744-4C3E-90D6-B7F384D2A0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DDBDDA-C41B-44FD-8FAD-AE3AECE495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2990C2-E189-44C7-8E9F-DD4552247E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A91271-8745-4BF6-83B7-C3918BBD22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E6D839-EC7C-499A-9549-2E75097EAD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474530-45F6-4C66-9AD4-9E536788FE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563142-32C3-4D64-9409-A0AF55195D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CEFAEF-76F1-4DD6-8A14-FCBC1DEAB0B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F80372-26C2-4EE8-941D-C16FACC9B21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EEB28F-66EA-424F-84EA-3F111470A1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EAEE9D-69BB-4460-BAFA-63184F10E6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6E4E7-AFF9-4A91-A102-750E281E03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5C3F1A-CFD5-416F-BBA4-0034D4D0AA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BEA9FB-17A1-4FB6-BC3F-995E738686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37DD1A-39C5-4965-948D-D2A599CB70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16935F-701C-4B6F-965B-35856B6E53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A6EB14-331B-49A0-A5C0-B8DF2B37C9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790D6A-92DD-4F0A-AD8C-8582331402C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E655A1-B237-4DD4-A0C9-8C1B6CC472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6F6CDF-27DB-42FC-BE04-0351E2FF91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905A91-C47A-450D-9F59-692A30700C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E5F1CB-282A-4DDF-A804-D9226E6395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8CB129-EB53-4F87-82D9-6CECDACE24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CAD1BA-4E1C-45FA-A838-9E51560E10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062808-101A-4135-BEFA-D35192EA66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2575E2-30B5-4813-953B-D285D79EB8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2D44E-F387-499C-8A8E-AE734AAD6E0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94FF6B-5B41-49F1-B301-E60BE7D3B7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7E8F58-BAB7-4268-9C75-8F4E75531F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ED32D-22AE-40C5-AA0B-A48B6B35C4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A3FE8-4E23-4876-BC14-A9D15FB765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2A9AF9-DE64-4747-BBD9-209F7AA863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A67FD4-B938-4885-8D3D-04F38B602E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32E5C2-BB47-43F5-ACCB-289B645B55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67F0BC-0F3C-4884-AFC4-40B916D53B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078762-0665-4EB0-850E-F7D6CA35865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63B9C1-68B6-4FFB-8AB7-6D271D419F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17C74-D884-4CDC-A9A5-2906030A52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5B6993-C8B6-4B7F-B266-FB0DF5E385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2E52A2-AD1C-4D0C-90E8-4A47F64647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12479F-EBB3-4F69-AC74-06CA694E74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E8C7D8-2B07-4BF5-966D-59EC0675A9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256901-61C5-4E94-B4AB-6A1AEA61BD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2E39E4-9088-4559-AD2D-5FD60277696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81D2FC-DC98-45CB-BCAF-BA491C3C255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1D237D-1FFC-4454-9FAD-BEC402A48E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BCBB8D-F747-4A2A-B575-DA0FEC90EE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EF99D7-7AE1-419A-A0CC-2F893AABAA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BCEF18-389E-4169-9E70-9C78E2B8CD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3B64FC-5277-4E93-9A72-93CEC18580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F7DE07-81D3-4068-AAE4-A538B41BB4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01FAA3-9334-4D6B-8E4D-B0EC0D40FC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7EA77C-BDA2-4726-9B22-5062549D39A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439FC3-DAA7-4AF6-8E2F-47810F68F0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A50F4-C1ED-4D9E-B9D0-E570E0B8F3C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57C378-BEC7-4513-89D4-C166340EF6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9167F1-40C7-4BF4-A8E3-C8FB14B4E0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89D532-6F0E-4410-8069-F0C937D445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CA486C-FF29-41CF-85EB-92F6E3217B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5F59D7-64FA-4120-B922-B0676CA85D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2426FB-E428-4AF3-B5CB-A75774B18C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5D6A35-E183-4776-A4A8-BC31C49530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314F3-E166-4A5E-B2B6-467BD415ABD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2536FD-2177-457D-8962-75BED0D8C1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8FCF82-3DFD-40EB-8EF4-946B90DB30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7C93E4-5C70-4530-A00E-B5DFA0E40E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9D1A56-85A2-4FAE-8920-92F029A035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97108A-452A-4D02-93BD-4FB261E32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BDC5A4-2C0C-46AF-BAE8-53D418A941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752755-D180-48CA-924F-C27AB5962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58ADB4-B385-443A-B62A-0B45A13EA1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A3D2A-5715-4A27-8733-5D4453FCBAF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8E79D4-4181-4CC4-A486-3A88252539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325D6-AD94-462F-A196-2B103CE22C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2372C-752F-470F-8B03-091ECDE7B9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9C9D8-9079-4AC3-A38E-33E4FAC175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ED65F-9B6C-41D8-B007-E0207B7B45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9EBCAF-74C0-4451-BE51-D45C8087C1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88FD71-5353-4DF6-83F2-933E8F5900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C18181-A56B-4AC8-BA60-52338984C0F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A3E281-D45F-438B-8C1D-602152948BE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95D229-282F-496C-9E7D-78AD9A100E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67BEFF-CE2E-4F10-A961-F1EE640C0B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6853B7-B873-4841-80FC-E74EBC431A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14AF6B-3422-42A4-87B5-CD7D726539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14389C-96EB-4FC0-8031-EC7C142669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02D28F-83B8-4BD0-ACEE-D54576F2CC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B48C76-CB3C-499C-9F4C-DB84313039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9365D3-4D61-482C-8DE2-F4EBE258CC6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91287A-17EC-457B-9776-0AC5E82C367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045575-DF6F-4509-8B50-AF4FDAB308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178558-97F8-4D79-A581-1558F95295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203526-72BD-45C8-A89B-9E426AD8C2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E69AA3-678C-448D-AE84-E446007030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7D37D7-E19C-4FDF-B3BD-9CD9A18E2B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BA4D8D-EE2E-48E7-9D9B-A60C2579E1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E24E04-5521-40C5-8ECB-056238EF58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1A2CEA-402D-48AA-8D71-EBD65126E8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E6653A-A867-4218-8228-23D3CF5EC85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A3DD83-85C1-42C1-B324-14C04F5A3A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5BC1B5-0339-40E9-B789-08FB9993C2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4C6070-9BA8-4621-BE7B-54AE9E5178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11D321-1A93-4083-9AAC-5FD34C0736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DF6F7-5B7D-45E2-8578-F679F934CA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0B2370-7C47-45E0-A2B3-92C24222C9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709D7B-840D-4D5F-9845-FDA5BF25F5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9557F2-265E-442E-8403-E13CC8FD7A9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6A8728-DD78-4F55-9D40-B13FA36FB4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B9999-E848-4C7C-BFC3-F00D49297D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005003-8584-45A4-A9AA-14C2EAC79A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09DD1A-D0F3-4093-ABF9-5B3DC2414A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EF6FED-62CA-401A-82E0-0F882AA42D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EF3030-CF68-4621-B8B9-9B4115433E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258088-4D46-45F2-80F5-0B3D2C289D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43AD0D-26A1-497C-B685-53098EC0F2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C9DF60-4B8C-4334-9E58-FE045D5AA7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0EBFA-9C20-4FDB-91B8-2DC0E061AC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7785EA-5768-4AAB-9375-C29474C539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CCE44-CEFC-4D29-B729-08887C9625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A62872-5214-429E-9F67-16D1060BCF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BDA682-7272-40CE-AA28-338F781ABB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FAFFC-2847-4138-96AB-4DEC80114F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51039F-EB4C-49A1-A206-B10B8D8420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39B635-2D5A-4A6B-8EAE-53AA8AD874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DCB712-831A-4883-BB45-EF1CF2B1B67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A09AA9-7687-4348-9D96-48477444BD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85D709-1A39-4950-9FB8-08C06B8C17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EC2E2-5D51-419D-BB5D-82FCF1CEA8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BBEC85-A302-4B7D-B548-0364CE32FA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0020FF-081E-42F4-B83E-6EF2167727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28BB90-00C3-4061-9D8F-DE897E84FA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3777CC-B258-4494-A9AB-CCCF2F9823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4237F7-4C37-4C1A-B64D-19FC47BAC9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F5468A-4301-423C-89FA-1789AF66D9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FCAF95-7103-43B5-AC0D-E62E70E784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06E52-C4ED-4490-B7E4-A4C9F13AAD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A67AA4-082E-4127-8118-8276791E51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F2542-B6B7-4526-AE24-25868B7A33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361D3D-C25E-455E-BA7C-8C81E1C564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C8063B-D320-4B08-9A95-62D156FB6D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6BE21E-29F8-45F6-B571-7C1B3826A4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00FA19-C4E9-401B-83CD-040E84DF01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45FDE0-F86D-4A2D-BA55-66527DCE026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EC9050-781C-46FE-827F-A1B3A69A31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E1F963-B84E-4CDC-845F-4E4A7CED0F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58ACF8-9F42-4B09-994B-410B2347CF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AEFF78-D028-442B-9977-E840408DE9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5FD8A9-03E2-4C7A-9B45-AAA377FC65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89B937-C233-4F8D-A0EC-07F9C6D645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85A9FD-8F3A-4B66-90FC-959BBE8730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AEE09-92A6-4F70-B86D-FA09945B73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015C44-ACAC-4884-A0BC-B31CB0C97C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8CC52E-3F52-484B-9BCE-8CE32DF7A9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B4DD3D-970A-4C51-9693-A8B3C0E0F7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A5C115-1EAB-418D-9B72-F2DD52C810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C83A52-A8C2-4A39-A13F-8CEF2CCAEF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069118-E68D-4691-A760-2ED8D55981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2405B0-CD54-437E-99AE-ACB50E4E69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094B1D-A82A-4D21-88B7-A14AD7A429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5D817-4038-4B76-84F2-ACE57963ED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0F3C50-D9BF-421F-A6BB-6846C24308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E3A199-16D6-4A94-8719-0C01836FB3B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D13C2F-FFC4-49DA-811F-B44086CF53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7DBA7F-AC80-4FEF-8FD7-2F6EA848A9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FF03A6-61EA-4108-88B6-D26DC60AFA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B8BCB8-8EBE-4832-B33B-36A39B0F41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EF771A-958D-4C7E-A600-63DE389286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98985C-25F5-494B-A418-1D6CC562F0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C32DAA-DA99-4FED-82C5-ADF3E30AD4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DB4305-C77A-43F9-9105-28B09AB560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6CED8-E55A-448C-AEF9-63AC3CFD47B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4D67F5-C3CF-4442-A69D-E3551572F9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4423C0-E5F9-4891-900D-00839C16AA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01FDFF-90D4-4575-AC1E-C488A8A598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8C22A7-3CA4-40B8-9046-3B6421CD7E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22269F-82DC-4C74-B6E8-E80F8806A9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90CD49-C941-4A42-A0D9-C765A62FB4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8146E8-D7C3-45DA-9CF8-B1C36E1980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781F5C-6007-4B64-A64C-D1AC51BD0E0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CFAE0D-B281-4254-BB2A-14020B7DFA6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B22878-89A7-4ED8-9663-771BCE1963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CCEF4C-C70C-4939-98CC-FF72D1F485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F9DFA-B773-4CFB-B716-F8991E49D8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EF27F8-CB05-410A-A9CC-F6A33C237E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6F7BD5-544B-4BE0-9307-DD3DF9345C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72D5C4-8601-4D9C-92B4-4A8DAA39F2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4BD642-08E7-40EB-8C8E-B6B12BFA7F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A5BDAD-24B8-47B2-8FA2-AF1AF9A029F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EB42BE-8CA5-4B8A-8C76-716E30F99A3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B03BC9-713A-4500-A161-E1B5CEC4C0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34A3FA-3349-4A65-84F8-628F257481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ECCFC3-5560-4646-8061-4F3D7D9A5A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ED198E-8A88-4773-88CF-E86A0FBA61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F2CE3-6864-483D-BD19-B681CEF96E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D2AB27-B497-4BB5-A998-A55C3388DF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DC12F7-5D12-498E-B621-A415AA354C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7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AB4817-5FBD-48B2-91B5-9D7D3A8BD4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32DA6-4AB7-4159-B6E5-053140411E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219F07-A732-4159-BF27-0D9B9DB601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6CCA0-E67B-49F3-9397-0B159EC498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59BBEF-06DC-4CB3-A5F6-E72DDA2E3B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3C4253-26AE-4265-A66F-95FA96CB1C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62C3EA-1459-4A47-8556-0D4AA81BE2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33D5D8-290F-4E96-8AD6-6DBA66CEFA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4340CF-AEF5-4BCB-BFAC-EB6C80EFF2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8D0197-EB79-433A-A990-E7AF143D06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8D36C3-3C7A-4BEB-AE13-3629D95A557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7D3540-72F1-4212-AAD3-B2B155BEBB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FC913-B3B7-45B5-AB24-0BD27EEAD1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B7A6F4-3482-44EC-B7F0-AB3A9D259C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DE51BA-4B7A-41D5-BD8E-184E980F0A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9782BC-D169-44ED-B13A-AAA777DDA4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DB26CC-4349-4E71-9881-ED1EA8C849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4F45CB-5492-4DF7-A107-728DB4F1BF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116AE1-85E5-4E95-AAEB-8A642F1DC50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EF9B5E-0B17-40BF-8C5E-0B1B06F7277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39E943-CEAF-4FB5-A5BC-2EFB52A6E8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053B0-D0F0-4CC0-AAD4-DD4D3A01D4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69B9CF-59AD-4322-AE36-7EE4025E92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25A36A-2E48-49CB-89D6-AF4F69BAC6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3332EA-D884-45E2-9CC6-D5EA32187C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E07CE6-39E2-405B-AB12-1827356531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04537C-6194-4948-A5A7-0554AE924B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E35B3F-A7A3-4799-9CAF-9C627372868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D4EE0B-D61F-4C5D-8131-B593CCF337B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303E8B-3E78-4E3F-B4BD-AED9C5B305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3043BE-C90C-43B7-9AF3-F8F4EE611A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F181F-A608-4523-97A6-B0F8EC4CE9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3F3DF0-04C3-4A64-9B25-D3E56BE770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411DD-6C3E-46F0-B8BC-9E6034EF3E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A26DAD-359C-472D-ADC0-C45EBD8CB3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54794F-60A5-4639-8C56-B6FBF34165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158A00-E0F5-44FC-8A19-A6E3FE784B1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449C02-81FD-4D93-A52C-9F2C69E938A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0A3726-D46C-4524-9C6D-F15D586D52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E34358-D6F7-4FCE-9694-AE423C42AC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444E35-28E2-4B73-9798-8FF41EBFDA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54BC3F-4C9E-4969-948F-B531E01576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93976C-25FD-4775-9447-5713C667BB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2019B3-D9F0-4812-9F6D-97526C3CB6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0C13A6-0D0D-4ED0-81B1-A74F63DEA3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FA4B91-F5C3-4664-B79E-FB3A5E2D64B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4C3C4-3A6D-4A09-A494-1CAB517094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B1D3CB-3432-42D4-B555-231D4142D7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B6605-0F73-45FD-B535-109F36791C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587084-2BCC-4116-AC6C-424A238167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63015-C581-40CB-9A11-3F4F37DEB9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8AD69F-B73C-40F6-B308-86A398FC2B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780491-2806-432C-B11E-AED43398A8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BC7DF1-1FA4-4615-8185-D2578498FB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3363CF-DE18-43DF-B9EA-096E201B5C8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9E7BF5-F35D-4C05-B898-5E08C1057E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E71E39-C5FE-48C3-9CFE-3B8CED1825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D4569F-E584-4ACB-8481-09CD205436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EF7503-2079-4A7B-8B07-DA76C9DC9A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ECD956-C245-476B-BC47-EFFBEC216A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47014-BC01-45B7-AD1D-F7C2D0B857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588929-A5F7-49B2-A730-4F786633D4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AE3E71-E271-4DF2-B55B-9C579FBA0A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A8616D-F073-46E6-A70A-30577C5BD17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6FAA28-BA98-454B-933D-D6A09D68F7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FCDED1-F781-4EE8-9E8E-EBF48FBE3B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52398-46AB-4F0F-A932-DD0CC7DF64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BBD1C6-3B07-4AF8-A55E-717177BCA2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824CF5-49A4-47B9-BF6F-7F0304191B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BB4A4-A0A8-4135-824E-C5381D09DB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6A6155-4239-4BDA-BA74-7868E666E4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C1BED2-E747-4A42-8A31-B4CE19884E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C599EE-E3A3-4C30-B92F-56F813B6597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7D3D14-97DC-47F7-B9F5-8DDBB2B1DF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AB99FD-F44C-48FC-83F9-FC9D0D0C29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4213A9-9B71-4897-BC29-D238EB8018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F331D3-8ACA-4D45-9628-B5389586BF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2BDBB9-79A3-4B5A-9802-1E71AB53C7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BF4F1F-F2E8-4DEB-8842-1C10A5B610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7A19B2-4876-47D2-AEDE-D8DD91C19D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0D8579-9CA1-4E72-81E7-84F270D960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01DC3D-F4CB-4865-9D21-60CF1A68311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79814-6661-4E44-B4F9-ABD22F57B07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5221FD-80B3-49B2-A0A7-5AE3102E6F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76EEBE-6DD8-4236-9BE3-5E276AFE12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F4E9E2-6674-4549-88E6-814242436F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84FF6-5367-45E2-8069-FE5B2526A1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D0DBF3-B392-4E8C-985F-6611948D3F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8201E6-C981-4A99-8603-208C8550DB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E5B02F-9979-4271-A300-B0EA5EFD9F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ACD6FA-CEF9-47EF-97AF-F690045D23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709F2E-95FB-4A02-ABD2-41ABAECB7F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912E2F-4E9A-40BA-BE76-B005AADA62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8DAC09-DE31-4BB9-A79F-01D6A2D572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2F4D41-2080-482F-9875-181102C598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3E1A34-E89B-474C-BC81-6473C2F252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A9F53-7FB3-4C48-852D-86EDA34202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946E73-40DD-4628-9842-4A258DD429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DA6E61-C782-42FC-B648-670E237991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4B5909-04F7-491D-9250-FE8E75C09B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DCD04-E6F5-44C7-A1C9-4F71EB653B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6D6A49-9E6B-4372-902D-798BBA4544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AE2FB6-A857-4B47-98E8-D8FB031FDB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BD6B51-8321-4FC2-9145-CBE97C5E8C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145D18-EF6F-4CD8-B1DA-F351AE0DCC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51C7F4-49F2-4BB8-AE03-3938AD2987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37ABCB-6C5E-4BE6-8F21-1C9276A090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9D6A32-A14C-467F-B682-28F7BC2108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C65379-0758-4237-B73B-56369D2CA4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7E5BB3-B667-41DE-94FF-F72C7DF9B54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B1DCB1-90E5-41D2-8F5D-D8DCD9BFFE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BA2CF-B570-4E12-BB39-F70EE67BA8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06938-78E5-4A22-936C-F19134D7F2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D382A0-73EC-4284-9AC5-640DCDA2DD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E4EC45-23DA-428E-80BB-92F01C47D0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24E51F-13B7-474C-9E11-A970CD2801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BA216F-E597-4F42-8C4A-8EE2C4E0BF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B40ACC-408C-43B2-B9A6-3E373993751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2D735B-9191-43BA-AC9B-97ECC725A9B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78E909-CFB9-4BB2-818E-CFEAF3B525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9F905-44EA-416D-82C6-D2077B0921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5CC579-0CFD-4F20-8261-C0C75A3CC2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35CFF8-BD6A-4235-83AB-4CC48AE486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AE5EB2-E9A6-4CDB-9BF7-53CEC2B686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242027-9456-461D-AC09-F7C267210C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723269-0DC0-4DE2-98E9-6BE57017A0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4006A4-EDDB-4429-93C4-B469794353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0DAB1D-F20E-4BC1-8E36-B0A66888C76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AAAE9-7102-4E81-9401-8427D51B54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C765E8-6234-43EE-859C-A10EDE35E1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A7643E-BBBA-4BBD-A708-4B794B3766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749528-1B0A-4373-AB00-D606C30392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BBE28D-198A-4A87-B329-519FC82B28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3F91D0-62FC-40B6-A068-C89AA66989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19DEAF-177B-434D-8178-A3191F1705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ACD3E4-4CE6-4766-998D-23ED29B4DA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00152F-9889-464E-A97A-2356FD81E5F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569811-9707-4E78-8601-A2A93153EE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5087D5-BB03-42EF-9637-AEC149F419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229035-70D5-47B8-9995-352C2DDE0C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2760CE-FB63-4E19-B6BA-F6BCA0324C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4EE2E-4F35-4474-8642-6E5BD062BF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887571-466C-4512-A1A0-F5AA7FC7D2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CDD3F-D289-427B-9EAF-51DA00098D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C54B8F-0EE0-467E-AAAD-CC62064A535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D59F5A-A3C6-4F84-8281-A081255EC89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3B184-0614-42C4-B679-ED428CB147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C5C8FA-91E5-47CF-8319-335ED68ACF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D0A8D8-F80B-4B7A-8F0B-146E1C66DE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C57434-090E-491D-AA8B-697069CED7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E862A-C5FA-4A77-9B27-5474184279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B6D6A7-E6A7-4DAC-82D9-3D09942210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A84B28-C4AA-41DC-BF7D-7F365E2B8D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D0142D-A3E6-44AE-8E85-B08FA6B2621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6F9FC5-925C-4F42-8BDC-DC268B6F4A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B76597-CDF8-4634-854D-5FBD31B9B0C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44BA48-0168-424D-935C-0014265772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01FD1-D45F-47BB-8C39-9B739C79FD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85F9C-CF90-4069-AB9A-597DD8C303B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62A3EA-3563-4B4D-853D-D1F6D2E2AE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A380F8-A932-456A-875D-70E5325A58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BD5969-C40E-47FD-AD1A-0ADA2DFC29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B4E442-D5DE-47CF-A047-1C6C31292EA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1C7765-F098-49B5-9923-B75EC129A1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E7177C-45FC-4A2B-9742-2D394EF812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4CC6C0-E92F-477A-98DD-42DD7A0695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F27CBD-FC47-4E53-986D-FC3132CB42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4D951-531C-4397-A4A1-9700A22851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C27650-B543-4401-AE83-CB0AB68DD7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1EC4A9-AA1A-4108-B8BE-4D251C6C22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47D726-DDAE-4D76-8455-931E51D135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52AA84-3A20-4D3E-A8E8-5913F704C6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A65A05-9EA4-49F2-A471-1CBBA2E098F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1B180D-6E63-4731-846E-3AA0C63B51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8B819A-481A-459D-A3CB-F294688DD0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615F66-2F00-44C4-970C-2CE7CA3651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069404-ADCB-4CF9-BA51-66D71E5185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610B4A-D6A7-4B3B-9B43-26703D1967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A0CC63-E84E-40BC-8980-AD72693072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9D870C-81A3-4795-B834-2769FC583C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F9B94D-130A-4011-8B7D-4DCBB3B845C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9A6995-CA2F-4890-88D9-BB11B01D80A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3D6C46-D8BF-4EF3-A9FE-C2FE879C49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C38FC0-971E-4A57-9E6D-C8A04071D1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34350A-6203-4075-A8C3-2B8058D57B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471560-44D5-4688-8338-D12090BCE1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EE5DD-E9A0-4206-834B-BF922601ED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E4777F-8CFA-4E5C-B1EF-FD1AE170D7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23C282-BB3D-4EBA-9467-A9D3C47F32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A544A3-2DE1-47F5-858B-28FD9EA229A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18CF3B-35D9-4604-A7A5-77C78B5BB0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E20035-31FC-43CC-AB52-22739B3EE68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6FF555-D1BF-4669-814F-DB85B64F0A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951101-9A97-42EA-B085-154E26C9B8F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6CA16D-70A9-44A1-8D3A-B270F8B69F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E226A8-1BCD-4646-9D07-F317D331F0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0DCEC4-0C01-4FDC-BAB3-AC7522CF29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F76BAC-027C-4088-B68E-CC8FD722EF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77E70F-FAF4-4D8F-A9B3-0A06322980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6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44C91D-96ED-4145-AC89-3266F3671A6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6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B9E6AC-3321-4C64-974D-C45199CDFC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07CEF5-F460-45BE-B6AA-866882F6AF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D399AD-3A19-41C8-9CB9-716ED3EDC4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A012D7-1FFC-433D-B399-CFB441018F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5B677-AF53-444F-8AAE-B9202AB5FF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F96A6C-1BE1-4A54-A047-078014B64F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3E4736-41E9-47EB-A754-9D5F24535E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9A24D1-A8D9-4C72-B1EC-D925BE3FF13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E1486B-65E4-41A1-94C9-558877F2646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F49133-6E1A-40A3-87BB-464300D8EA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73965-0B09-411A-8A73-F07023E1FC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36AFBB-DAEA-413B-B3C2-C7DD131C5D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3C8DB-24C3-4419-B1B6-24E868A23D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2014A-9C9E-442F-91F6-2D02767A94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07649A-FAAA-422B-9BA5-F6BBE17E176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33B06E-0CB5-4BA9-9823-953D16FCAA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A297E6-3292-4D9D-90EE-28E241D8B2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F3605-B342-40A4-9D6F-38E262509C6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02C519-D1EE-4740-B90A-5DA88C71BB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226CCE-DA86-4E0A-9451-42E684B821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ADD51-8859-4D69-AA0E-B8E4E9BD83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CD2F90-5C64-4223-A402-A1CD6FE9A0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CF858C-7DA5-4ADA-95DD-5DC8836F7E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FF37C6-4B84-4495-810E-950A6A12E2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FB1F6-7A68-4BAF-807E-7285CCA8A5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DD1C75-86D3-43E3-8A15-19D7A8A2FD0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80266-19D0-47A0-8EFD-F49B5751AA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AE82E-E49D-403D-B105-1CA11BA29F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E526B-F89A-4436-8C2A-C590D46BE1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3D1520-F5B4-4F9B-8A92-B73F7A0621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FE7D53-9AA7-4CBD-B914-09EA0E5CC5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52040-F808-4F14-8624-5A6A76FFEF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F35404-422C-4BBA-801B-FC031724D3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44C88-E8B8-407E-B9C9-65B40712F1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24195E-2C08-4C63-9DF0-83FF35F719E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42312F-E02B-4916-AAC9-C5883D5325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30B86B-FA6C-4F8F-8FBA-2FA4C7B19B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145FB5-2E02-40C8-88D3-FAE36F63FA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46D2EC-3316-49BB-9573-5149673A20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393B1A-83E6-434F-9E93-46F4CF0378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50E8F0-82EA-4DD6-9AAE-4CFEB77011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263C18-C4F7-4039-AD2E-25E59C1D71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8517B9-9C70-4D34-847F-902E9C2F76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2E9B55-46CB-4339-8393-092AA52F55A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22AB48-8A3B-4E9D-AA00-4DA57ABB62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320D4-3F23-4E98-A20C-BFA31DD17F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A78AFC-B2F3-49B6-BD26-994B135645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42A29-EAA8-44CB-942F-36729CEEF4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2DDE7A-CB6D-4FCF-B581-D41318D959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F3C522-82CD-4AAC-B564-1115878844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A65460-B382-4756-B386-E0C5224BC6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F9A7F9-AA96-46EA-B159-22400059E8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F9AAE3-B9EF-4284-B99B-C205150439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F89A66-7043-443B-84A2-95AA1652BA0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5C0CF-931D-4233-BA45-CE82530F7F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0CDE33-E0B9-4520-A49E-0C8F0A3E36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97F708-7425-411B-A63A-A709F149C7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1CB714-A663-4114-814C-5A0CD4DEA8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A357F0-54AB-4A21-A027-0D49F081E21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307559-35BE-47E0-BCDA-01C9A0214A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28928F-B175-48D0-AF01-334A693033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449E9F-0EEA-44DB-9B92-9AF618267A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C78BDB-0962-4333-BC37-02B09E3F8DD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AB3A08-78A1-4EC4-B88F-C028F39FF5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4D03DF-8228-45BA-BFD9-7010CD5B3D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B46F0E-907D-4167-9A8F-B5F7BC6AB2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959BCA-7492-4EC2-8FDB-60F267927C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6ED4C-604E-4B2E-8515-E0A9D9DC89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7602F6-09BC-4F73-A132-CD67C08A96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241920-D403-4F33-9EF6-064E713013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72F589-C3E2-44FF-8F64-DE5CAEEE496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05841F-1D93-4700-882F-6E8FE4D862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9917F-2FDF-485C-9129-E2C63CC9F4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FD4776-60DF-4827-9EEC-6151118E1E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730A5-F8FD-475A-BCD5-FA4767A85F6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7A80FF-E4C9-4611-8916-C6F94B5E0D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3AE770-7A48-4D64-83DB-1E9D37613F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3D5362-59A4-43E0-B347-6D4EE56589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164AC4-29D9-4FA4-8506-5736859ED5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726857-7341-4E36-9D4F-90405D82841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F49BF2-A1B8-48A9-9C88-274CF305A5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08BF90-2E92-4F86-A381-205F22BFAB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9243B-7E2C-4069-BBB9-3951823166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10296-E1DA-47CF-8EAF-BB0D07C049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DF8BE2-DB80-41D5-A7F1-5A41A9A398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4D8C99-02C3-460D-AE61-89297AE69F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6928B1-12BA-48A3-B67C-A2FF3E06DF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3141F7-956E-4B76-9188-30C5E2F738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FE4AA2-CE5A-4E3E-B895-5CB5205DCBA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8FA9E3-0AD6-4291-A8C8-7CA00F3126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65D6E5-9F12-4049-979E-EB56B89944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9ACFF9-B3E0-4FCA-AD4B-20AEED75C7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E35EF9-356E-4B6B-8622-938E913E59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DF64CB-AE96-4E58-A23A-40BB4695DC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422F9A-59DE-48E2-A808-934D5EFCF2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2F13EA-7A2E-4097-82BA-5706B5437B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65180-DFAC-4EAC-BB7E-870AF2E3FF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B6AAF4-817B-40BD-AF8B-4801A33BB6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D75166-CC58-4251-99E8-91DD7A8E9A6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DD2FB-1D81-4EE2-830D-EC86BCE35A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589D4-5E73-4D67-A998-82B3006D13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A6E6DF-D4DE-4907-AABE-35F50B2999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CEAE87-BB5E-421B-8E9A-E670154744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87E071-5BDA-46C9-A836-2FF91BBAC0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CD7E12-E4F3-4B3A-BC4A-976EC5A3C6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3DCF7-E345-44AA-AA9C-2AB6373772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9276F6-1B0B-47F6-802D-524DD4DC49A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DDE75-A880-4122-861B-14A1BFD5B0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D2C755-FFEC-41C0-8153-1A5C47307E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FC93C7-2C58-4403-A03F-3ED22C3846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702B5D-CEAE-4005-804F-B78FD6197E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D7EBC-DED4-4638-AFA5-2905F867F8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6B0783-C1FE-4157-99D2-334CFCFE11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12C128-1AC0-450F-B8F9-D9BD6A8272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0BD579-4950-44ED-B59A-BD877BA50F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DD92AD-3930-4089-88A6-822B25C391C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5F43C8-BBB3-454E-BDE6-AF9B9A46F4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E3865E-F731-4E96-A229-6F74B9B4FB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59B3C4-309F-452E-AD9A-77ED72F924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B4446F-98E8-4575-B8B2-4B675A17FC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076771-B83F-4DB7-8616-DEB4A54516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EF61DA-F306-489A-A0DA-5402DA9746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581CF6-5A6C-431F-89F0-A464635E1F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545A4E-AE3B-49CD-BC9C-A43751143D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3F7A82-EB8F-497E-927D-D0B059A8C61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2429CF-B131-4377-B75D-F33589905B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EAECB1-993F-4BA3-BF1A-DAB41F98B8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0C7FCF-5349-49D1-8515-3AF615A19D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1B91CA-6990-455D-8AF6-5F7680EAC7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2F2085-4F4C-402A-9D69-8CC5A0A1DF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08C22B-F6DD-480F-98CF-F53639871E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4D0D50-FEBA-44EA-BC32-12D6D5862A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6E5C25-2DE8-4DE7-862E-C2D030E921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78B89A-66B7-4011-81E9-34A0BC8E274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A0B587-E3E3-42AC-ADDF-8A696CC80A9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38B771-A9F6-48CA-949F-AC11735A04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46469-DA27-40B9-AB22-A850D800F4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109F4F-58ED-4B8D-80F4-C2F026959A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7AA5CF-7343-4D10-9D3E-3A15C7FACF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11AD5-C244-4E88-9265-4785D7CCCC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F39F55-90AF-407A-84CF-F1BF5DF62CE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CFCE18-1820-4588-B919-FFFAB07A5A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CA8198-9CC1-4DDF-B897-59147CF7CC7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A3D2E3-D006-44BE-9BE3-82390CBF44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FC78C7-8953-46CE-B2EA-A19A3F8A75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F1F70-69B4-4E18-B58F-88AD1D9E62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16869-D276-4C69-B5C2-4953A0D648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CCDFA4-709C-473C-B2AB-091744844B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BD1C03-E899-4BD0-AB99-9E89E52DD2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FAD447-818C-428F-B238-007F80B96F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E3EC77-CE39-4352-BE84-BBEA475859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64A022-0DA5-47B6-B527-1397D074682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630F44-FA78-4410-85D6-A3086E210C3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EF2609-3789-440F-8B7D-1A4C8CC597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A8590D-9C12-41E5-9018-6CF2F0CCD5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F3FBE-00DB-4BB5-AAFF-D4525182DC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6773FE-A4DB-4DD3-8093-FEB535AB7D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8E6DBD-DA0C-4680-9B53-8E2E3B5662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E637DD-4C33-4FF5-A937-B141A5404A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9DB4C9-A6FB-4785-A3B6-D256F399D1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60A9B7-D502-4B82-9A43-DF01B48915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41D618-3291-4F44-8351-63DE48D9E0C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7FA823-630A-46C6-B9C1-D46821DBE1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362674-959C-44D8-BF93-A797F3E1D4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F265FE-C9E1-4E2E-94C0-39CDB6E10E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021D43-F6B1-4794-A35E-B1DAC2348E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A141D4-21A9-44DF-AECC-4697904941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E24CA7-6720-459A-A6C0-279133356C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B4139B-5EF7-4CF6-BAAC-CCD2D809C4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E63BA8-5A96-4BAD-AC12-DC3F946DD8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CA22FB-8898-4BE7-92FA-8FE327185FF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44CC61-BF74-4674-9C23-DA380CF475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0EC924-5AA9-4B8A-BC0D-A28A4FEEA3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AE81F-9FE6-4556-934A-E85224708B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68B4CB-A19B-439F-9339-1EC495A40F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1CF80-08BA-4275-BB25-3A615DAE0C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0D91FA-055B-4D5D-B3C9-91A4368A9A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90C8CF-FF24-4496-B189-5A71295BAD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30A9F1-58AD-49B3-9FB4-DA495167777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1992E-52C2-44A4-8275-71FB907E8A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5F5467-B557-48D1-BD19-CA4BEABE36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501F4-D710-4CC2-8FBB-5475D7D866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30B5AC-223F-4E36-AB56-DC5FE28199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2114F4-95C1-48C7-9C95-0148E224B2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121CB9-C826-476F-A522-ACA473E8AB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B476BD-93BC-41FE-AFAB-23212A7AA57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146110-8E30-41E8-B4C0-66718374F5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512BD7-3BCF-4A58-848B-1922370BFB4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78B91-DBBC-4768-9919-141E5FFDF4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977B6E-BC08-4127-BE33-496B4EAAC6C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820E10-CC25-412B-BF12-8637E3B61C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1220D3-5F89-458F-9BD8-514E701DDBA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D2D877-FE3E-4DE2-89FC-C80C615C58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772480-36C5-4A6F-9881-BD9DED176D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70A0CC-9C4B-48B7-A607-096FC4D83E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B35428-60C2-4671-B5C5-0B51D5375C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4141CE-E5C4-452D-B2FF-F9FD689D58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DAFC21-6F15-40CB-9571-DE423AA07D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33CFC4-79D4-4D0F-A5DB-70A5F20E80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36FD07-8739-48E1-9A1E-6CAF7B4CBCD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58BC08-07BA-497B-9F74-6335C63F7D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8FCE52-699A-4191-9ADE-EB0D398406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043728-451B-449B-B01B-5498183CEC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3DF0B3-99DF-4E9C-BF86-016B80C537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398D71-32EC-448B-9238-68C518703E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5EC378-DDA4-4F8A-8657-D80A665ECA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AD697A-5B20-4DAA-89F1-06A6DBE5E78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E5AA30-3E86-483E-B7E7-C3C0B7FF27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3DC60-BD31-4AC4-B1C4-0B98E2E87C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4B6A15-40C6-49F8-AFAA-E75FFC6DA4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A2747D-3268-4610-B9BB-BF6B7EB7B1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B736B2-1D5C-4D46-A6CC-D81A0CF060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93A63D-69AB-403D-A1DD-80ED95AE89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17D5F0-4271-4BE1-A74E-5EFA3C293F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0B7A03-4885-42A2-93BE-EC107D232DC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7FD905-316E-4261-8F64-FB77043E9B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0F9BD7-4C95-4291-8262-DC13002336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56EB3B-A032-4840-9A4A-D17978417AB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B3A2C7-6893-4197-B6D8-ADB3547D79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923330-7B43-40C0-8BDB-0CC8BAA830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893387-0B4D-497A-A88C-E7DF94500B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B7C70A-4DE6-4D8D-BEFD-92A3950D5B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49D1D6-E359-442F-8BFE-22934A3BD1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EF19D6-47E2-46FA-AEA7-CCBBAFA10A9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BD5887-A193-4CA9-B7A1-F3B08C8DCC3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22C077-CFC9-4B0C-AD77-789EF42B4D6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2FAD47-5F83-4C0A-A1AE-99FFC8AC6EC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4E0BD-CA60-483B-ADA3-72FF8DB753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E32CE-671C-40CB-ADDE-DA178C6C6B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8F4F06-C04C-489E-BC14-8629D785CF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3C4EEA-CD92-4C80-B127-9466476046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956CCE-45D5-491D-ADBC-672DB17F70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804FBE-1139-4CC2-BD54-72EA3664CA7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479C17-589B-4D94-BFA2-A3996799F78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C2E114-C223-4766-8533-EBC633F424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2914DD-5200-4A76-A6F3-70F213D8EAC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C7404F-433A-453D-8A6F-868E1ABCE2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882C96-70F6-4404-B864-1A6414BB79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F2B37E-33F3-4CBE-A180-B7FF0910B6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85220B-6455-40F1-A635-617358407F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D39F3F-B93D-45DD-BE61-FB3492A2E6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AFD574-0F8E-454C-A59C-45D9942262B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684A23-180A-43E0-B3A8-1611B331295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6F4DFE-0C1C-46E5-949C-66E45CAF9F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958F13-C0A8-4B21-897F-1D8877464B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4EED95-00F9-470E-86A6-ABA48E21ED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4EFBDD-23A9-4E97-8476-3E102797DC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85AC9D-BDB6-4EBC-959A-12CA13C30C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F15750-39F3-4D0A-83EB-1C395D7AD1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AC76B8-7B54-4FB7-953C-05F85ED446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EB6292-F175-4559-B94D-59B3BC21957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DD74AC-4366-4032-A4F8-2089CCB248E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F7CB02-3543-4EB4-B245-55E37F4B05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1742F8-47FF-4879-BDA9-4882796239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D2EB8E-2B9F-4A84-8FCD-CB5202F71DF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75D368-49E3-4B21-AA80-FCE7AD2D40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9ABE5C-BAA2-4582-87B5-9943042415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9F4E8D-9A79-4EDA-B2E1-A3B6FEE851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5CF8E5-6C96-44B9-9194-1937183ED1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C114E3-259B-4F72-8600-A3F72D16BF2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3B55F5-6333-46DE-8752-3D0993B3904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1E279C-D354-4406-93DA-0C5B50F188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0B5846-9705-4071-8269-42B9EA3062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07AC77-2F26-4297-8368-3F128BF814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9C7B9A-69A7-482F-8D6A-BCF4B4A031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E23F54-CDE1-4A3C-B798-798938728C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06A7B0-F831-4AF1-A34E-8F9EB18E00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2805EA-9DAE-4155-B279-0396E2ABD8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BEB2F5-5217-44BD-8810-5E51B643D0E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D1AEF2-1681-4F8C-808F-CF85B0E231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DDA300-3F7E-40FD-8AFB-C2BD8710E3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0794BF-D03B-4F76-94A7-9C10FA824E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672F7E-EB66-4DC2-A91F-41A3F21724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2B57DA-BDD9-4D70-8AC0-976D8A00F7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B59AD-19A6-46DE-BC90-14F0CBDAC0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0AA632-4299-48D1-A119-B866AC437A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3C734C-A293-4CAD-B56E-017F462F0C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C63A5B-2C57-4695-B84E-5220984608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F318FE-5426-4E47-A408-AC32C86D73A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FA8B14-5FEB-4737-922B-2B0B9C1D7A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506CD2-001C-49C3-B424-B474842841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764A3-DABE-441F-80AF-1132E36719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A80715-177A-4E3B-8435-97D155C736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7850A-D927-46AC-AC79-39D51F5F16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68D570-F9FD-486F-A16A-63B2577055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30B8E4-9929-4A27-A248-810F9217DB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4133DC-3F26-4952-87F3-415C090AA79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8FB8B-7330-477C-94F0-423502FFC9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400443-E683-4649-8750-9694AC0B76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2C2524-B072-42C6-8BB5-1324442A87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28A6E4-3459-4F0F-B181-34590BCEDA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45027-15BD-4796-8A19-60A4E24533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AC63F9-8DE5-4E62-ACDC-6500A7CD31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BF187A-2B6A-462B-8014-305CE08A05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3F75DC-F841-4211-8FE4-CBD22B66757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2E59F9-203D-4FD1-8DE0-E01F2B7EC2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13CFB5-6F95-42F7-BBA1-E4A18176C8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5E10CB-9CC7-41C1-8EC7-E2BCD78855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970675-E3F8-4352-A23D-71BEA706C6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2F7BA-0B6E-4020-9C7A-5C273AEA7E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A4EE8E-051E-49E5-B1E3-E09E19675D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9F3FA-9E92-489F-A90E-701D546794F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B5AF32-254F-4515-9054-C76FF94758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198F74-6404-41C3-8739-CEA9D451EFA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0C56EA-F686-426D-9AC7-E9A9611DA18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4D5D1A-A7F5-419A-BCA7-B9213305B7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0DEF3D-540F-4400-9A5F-06B6E341CC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9285D8-D7C0-4060-9B92-ADB803EAA8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88934-5597-423E-BE12-89D2A6A9BB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801FFD-7E8C-4C77-B98B-B8FA921C4C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3575A6-B194-42BB-A88A-9AFE1E6672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A05F80-5B19-483C-A0C1-BBB41D8EBC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1915C-FF9D-4AAE-89FE-1A55A6F5A9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18F82F-6B43-4FD5-8864-FFB3476C10B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C2F17-765D-4C05-A3CC-7ADE4694F7B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41330B-23A9-45D0-8F7D-560B4AB9B6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E0EDBF-9ACC-453F-900E-366D3D05BF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EBA1B7-6B3B-4219-AC43-29F207E12C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322DB7-949F-43EB-B907-37F782B2C5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064C75-A724-4558-BDD6-6798DF92D2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A71934-B64D-4D51-B513-0F70B909AE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29797E-D132-4FA7-8335-3D5EF92663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84B05A-FC69-4F85-A90E-13EC2A486D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8CE334-188F-4CF8-8E91-3A01C0B3129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CE296-EC8E-4086-A0C4-396F9A0082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0B352B-9CD2-4B64-BD83-7D6498AE47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C9DD7A-2D8B-4BAE-AB4B-D00BD16FA1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EC553A-EC10-48F7-B480-0B541E6D99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8B11B4-A70B-4122-89AE-24A5E4AB9D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4BFB98-158E-4FA4-8F31-B0FFB007EE0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88F976-383F-41EF-82BF-5E7D3A69DA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550156-BF40-4217-AE7A-782E1D9811E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7EA256-1732-4548-95A6-5514742E02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FE6829-9126-40A1-BD43-6815834BBF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DA00B6-DCCB-4755-91DC-273F8A72B2C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902561-09F5-487F-865F-51672025E0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403E1-B971-4C58-8D3F-696E4CFCC5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9CF634-E4BC-4160-8B6B-8AB2DAAF01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6A6804-F800-4B62-BE0B-E6D4AB70EF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5950D3-6500-4A49-AD2E-CF2E0F2F6D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0F8A5D-5C1D-4942-B296-1D720A8E935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E7277F-9116-42DC-92C2-19E7DE938E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E4F667-9B38-441C-A52F-9AFD815053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72644-17F0-47FE-B216-1CE105F640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304D39-25CC-4CCC-8ABB-5D931461E2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AAFD73-C716-4B86-9FE6-0D24CB2689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FD96F-8693-4515-A2DF-6C964BDEE1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B099FC-40E3-4877-9CE6-0D1C57548F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5BD3A2-D2A7-415E-994F-A04133A7E9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89E7C3-8D4A-4E49-8AB9-77DB86F0A2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ECCB6E-E5DA-4C00-B6FF-87EA895F1D8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20AEC5-1AC3-452E-A84A-AE1F854E42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AF3AE0-4413-4873-B44A-51FAC82F1D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AEE3EC-65A8-4910-9E9E-F4B3C61CFC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D817C8-6CE1-48BF-B2B8-B45F2E8D99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AA9A9-1B88-46A0-ACA3-0A1806E8DC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C9808B-BF3B-4531-A903-07A566E97C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D57644-3D4B-46C3-950C-ABAB1502BB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2593E0-2483-4745-9505-D2050C11A1D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72F9C-68CD-4283-8628-B9AA43FC54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D368D-E840-412C-AF78-6C3355B021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920D6A-81D1-4C1E-9799-BE0BAB9FEA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39147-CA7B-4C8B-807D-87E42497B9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CFA53-9C7D-4E70-8C94-DEBA17108F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B2C2DE-1412-43FD-8A68-6B3A0BFDEC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E01F5F-04B7-4F19-A909-C5EAE194BA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6FF48B-0E5D-45A8-815A-916B0353D3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392794-DEE0-43F4-BF2E-DB4F7492155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D4F9E3-270E-4B78-B140-4EF31C061B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6F8FC2-59C7-469D-87A3-2F8C2D9631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31D8EE-057F-47C1-BFF5-0CE8FF9D85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421059-C3EE-4F12-8F55-F2BE473C01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44982-15F7-4F07-A071-8D21CB0747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9D4ED9-951B-4923-BA3D-AFB2C11FB1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E33A4F-E694-4B9B-992A-E8D47DA9D8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7210CE-73D4-4607-87D0-60E034C6C1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2A4E4A-F379-44AE-8615-08479EF2AFF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6AC0E4-D071-43E8-8DD5-66DDBBC0CFF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F2671E-471F-4DB8-B6CF-BC4CBEC9414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E11C2-890E-4BD8-A159-4606A8B49E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5E13C-0FF4-48D3-B5EC-175377B245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C2DB76-BE0E-4970-8BC7-F56E066F0A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61FA23-0F06-4764-BD8C-A51F7C21B0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DC830C-E506-4997-8273-95EB662FC7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343638-B565-461D-9873-056279385A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5B6372-29CB-4794-BE75-8BF76DAC6BF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B4E3FA-C2B5-4D38-A666-2A916BC7FF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0757A3-961B-490B-AE64-1769823E3B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9D3A6F-BBB0-471A-AB59-90118A22C6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F081B-4EC3-40C3-8AE1-BA4DA58931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561AD8-1203-418F-B6AD-32F28E019F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92E62D-D50A-4717-AD30-F7F1F9FE55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F3B7D1-E395-4D06-BA28-73A79CDAC3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A7130D-51BC-4D87-9031-B41F070530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6DA48E-D482-4C06-9C47-C1EF766738A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C7BEB1-4464-45D3-951C-C21B2681660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E9F61-01BD-49C2-BF23-BD6105E619B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0C48F8-66A7-459D-898D-9F188CAB65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B7CFAC-258F-4753-8EBD-B1B1790F0E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D255A5-CA68-4D69-9A4D-C8EB077CCF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9460FF-38EC-44D0-AFC9-436C6CB563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39D889-92AB-460C-9885-86F8796188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6F19BA-6268-456B-8D03-EC040C9AD6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50B98F-80C8-4DE1-8C32-EB63890BC65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C67E4-48F7-4727-886A-0C7D92A372B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A1767F-54F7-4983-88FE-E13398AB3E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CBACBF-F7EE-4B93-9F36-C6105B0664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100AA2-3A69-41AC-BFAE-1A448FA4D8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692039-8345-429A-A096-EC28E63B62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EDC8CE-BA30-47E6-BFB8-CFBE9095C5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640571-0EF8-49E5-BEF6-7A5C5D5953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1D8494-CDBD-41BA-AD03-EFE16A7170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7E9981-0F72-45EC-9D89-64AA747F2D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2FE770-39C4-457F-8B4C-EC97AF6DC26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36ECAB-C33F-4A4F-AE11-93EA35C6D7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E04BB5-DC61-4EAD-B4DE-901B15F4B4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4B2A14-0212-405E-943E-AA73DEA379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4FE0D5-A01D-4C22-BC87-1DC8FCDE69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BBDE98-39BB-4091-B526-7D952EBCD8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FB7923-8912-4664-92B8-146DA347EE5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E3343D-59FA-4028-8E0E-D95000BC56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32680C-B9E7-4107-899C-303661DB220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764D97-DB2C-4ED9-A169-D26A39E6BB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2BD6E9-9B03-4309-9189-3AC11E5A0B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9F3316-34CB-4213-97BB-BBF2ACC80E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18A3BC-29A1-492B-B49D-EDA8753CCB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E1AAF4-D8B9-4CAD-BF34-9F6F8EEE7A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CBDFE-AAD5-489B-BAD4-5437F6BE66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230D01-ED2C-4635-830A-96A0AE3A43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873C62-C3AB-4C18-8E69-EECAC4BBA3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367497-CC9C-44E3-8E55-AF70D28DF5E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BB64ED-549B-478A-9879-AF100EF7B6B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73B05D-5AAD-4125-A75B-7AD5E6B34B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CC4A7A-EB95-494B-96DA-77249A6599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B46B36-953A-4F76-B5F2-F444A25ACDA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86880-B7FF-479D-A139-0C25EC42B0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E7B47-A1FE-49FE-B11F-C860434573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F8F6FC-2F80-4795-B1AB-6A3CF560E7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6AB4D-23E6-40C6-8235-0361BE33E8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517E86-1CDD-40CC-A123-B287BA31217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539C84-3998-4707-9BD6-696AE1BD271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DBD295-6F3A-4A74-A6E1-5A5960BCFE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0C6649-0F84-4F4C-9BEB-442E89F0ED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68AC4E-B2E0-4345-98F5-ED91760694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06D04D-5A81-4AE6-B78C-35AEF471A1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113D93-C752-401A-81B9-89712D6357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A39F98-02CD-4EC1-A16B-F89C37F0D2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B60122-87FA-45B3-845A-BDF37C3AA1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58AC3E-29E0-479B-A379-7079D1890D0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ADE855-7CE5-4716-8767-48A5BCDCDB5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4BCC0A-7E1F-43C2-83DD-FA7457F5D7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DFAD9B-5B42-4249-A36A-160CD8F1F2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6AA5EF-201A-48DF-B8EA-87E0EAECBE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045A5-0CC2-4153-8048-ED8217D3C3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1AE2D0-A8CF-42F3-A616-6C8037450C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730424-5BE6-4133-993A-17E665CFA1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804EEE-4296-456C-9237-E65D5CE0C0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F5A895-4B49-4EF6-B932-81329DC5088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550446-4A6E-43B5-A084-8B8DCFD009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D9B563-92A7-4589-B7AB-A2A07F2FFA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FFA64B-D9CC-4BF7-B2B8-A6AA857AB5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62EFB-CE61-452E-854B-A64CADD3F6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A069EB-E902-4F83-B6EF-06FA6714A9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35F3D-CDA6-41BC-BF0B-67B82958B2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ED04A1-12EA-4BD7-8CFA-66E91F4166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0F2AE-5073-4320-B8F7-EAB4DD9A77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DA2449-54B5-4823-A7DB-67EE9B10A2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FD392D-85A6-48DB-893E-88B924FCA69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5D8AB9-0580-44C9-A852-BD3AE7EA43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5A18F0-56BA-4554-BBD5-62B404A640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8DAED8-CBD4-4622-9496-8D7E7AEF1D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EEBC8F-954E-49A1-8566-57EFC4CEF0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D65FF-5B27-4840-BEAC-8242621F20F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FD467D-2CAE-4F56-9683-1F817D5837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1F68D9-A5AB-479F-9244-C007EF40BA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5BAAD9-944A-4AB2-82AA-50378841C33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E1087-7AAF-425A-BFD7-FBA3D9B33D0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A30838-D82A-4821-BA92-9195FDE29C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C5462A-55F2-426A-8AE8-A568C04842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6E1B4C-CFA0-4BBE-94B6-95461B6C71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05C8B0-6F20-4BEC-91A2-21736DC93A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7D2407-2CC8-4724-B7E2-A3E04A1B8B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AFCC33-589B-4760-A09C-1D22CB444C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C6D18-73F4-4ED0-86DB-BC9DE2D2F0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72ED67-87FF-4E4E-BB39-9AF88D931C5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23C63C-EFD2-46AE-9FB7-F7A337F4CC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337541-DD1F-4D9E-AAB6-61E6ECED06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92E241-7352-4563-903F-A266DA008C3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7FA8E5-2279-4002-AC43-87A5639E4AE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C2D154-9166-4968-AC89-42770CA2D3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CAED0-92A4-47D6-918D-CCA2CA8FDB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2879A1-1969-4E12-9241-D26CEFB805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410147-DDA7-4CE3-A935-2C86412327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68A833-85AB-495F-AE6B-1C3C6330A8A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EADCF3-8688-4CFC-815C-363C9A1294D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F24BA3-CB8B-4942-B45A-B4C1F99867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82519C-4BB3-4DA5-8223-66F06CC36E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10DBAB-1C24-4FC4-99B4-E9F6FD61F2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B4CFD1-672F-4DFA-B46A-D75ACF52713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61BDA1-D8F0-48FF-83F8-13E3D344A5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4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8FD4AB-BB02-4FA5-9A70-5C54A293C4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836BCC-2773-448E-95FE-F08C8F4B4C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EB716A-3825-4A4B-B0CC-5A2E964EA9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59902D-B250-461C-ADA6-39F2DD26F8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18085B-EC99-458F-A68A-9082034061E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DBCC9E-933E-4D7A-A78C-E4371B9843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94CE6-F52B-4A7A-9E70-49BDE7DABC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1F1AD0-5046-42A8-8733-731D076756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E98C50-C3E8-45BC-8CFD-AD7E19D9BE0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047B40-7046-439D-ADEB-C0441F2414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6CFA3F-0525-4471-A0AB-E3F63B28E5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EDE7FA-E46D-44A4-BB27-ADC0F7008AE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FF5306-3553-409E-BD2E-7AE1C6A321E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F6EC9B-8322-4347-93EB-AF0F3AB309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4DD5E0-7B98-4B99-B0D5-2CB7CDE01F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61DB43-32A7-417A-BC43-CF5BE23271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8D5F33-D99F-43B8-A3CC-CEE09E0019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DEBCB0-1100-49C5-BA21-AFE153CE5A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60BB15-6DF3-4960-8ABF-849DC105AF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4FE564-D152-44DD-84D5-769499CBD9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4B9FB0-7520-48AC-9FCE-7E0477B6E24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6ECFB5-33FB-48E6-9542-35F0BEDF939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8900D-8089-461B-86C3-E3977DB1BA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C692E7-D63F-4166-BFAD-30FC4C653E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3446CC-494D-4961-88A5-D5E8304727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FD037D-A609-4EEF-98FC-C12FBE78B4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7C08D7-582D-4F96-B97D-FFB960CECF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2366CE-3DF5-4FFA-AB5D-B4F2942ABA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DD2014-0C03-4AAC-8A2E-4712061917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6ABA2B-4935-4A98-BDB5-BD6FE4499AD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5481DC-B15C-4FE2-AE33-B831300300B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8FC6B-CAEF-4CD2-9464-16EE01AEB6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572811-B226-4B92-9DCE-AD998E444E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5ECC65-4057-41D3-83C2-4EDA977929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DF4ACE-B263-4CF9-AA70-D1ED0FAA90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2DF9CD-16C3-4819-85CA-186AC44E56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C49BC7-1F5C-407B-92A0-EE815F9180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B7CAE7-DE7B-44FC-8526-42B14935715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112252-1FB3-4BE7-8AA2-18262CCBB9F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FB1ED5-7C88-4647-A053-DF6C489334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CC0AA0-BCDD-49EC-B20C-1741CEA843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2C17A7-A22D-42AD-8517-6B1B9DCA137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AB03BA-F09D-4678-952F-0CB2D5A1F8A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B3C3A-DA09-4B3B-8C52-52D4468EFC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DBF493-A116-41FD-ABA1-DE041F8BFE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C96332-7AE6-4F44-A38D-F15359D317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05400A-176B-4AF3-84DA-BBF2F50195D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00CBF2-A951-4955-8F22-212AA42CAA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4EF8F8-24F6-44C0-8C45-37D308AE7DC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15A282-A4F1-4B3A-A04A-B7A9BA2871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8B8EE-04CA-49DF-9027-80ECEC3775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C6C5E-23B3-4B74-91FC-ECE0275AA2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5019A0-DE65-44A1-AE05-A9F611DF5C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0A44D-0B0B-40CA-AEA4-BEACB79792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B591C0-0CEC-404B-B1E1-EFAF2CB13D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9C5764-1A59-4113-9597-DE86907755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2F0301-612B-46F0-983B-45220FFE693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0E1F27-0BE2-4461-B23D-030BEBB857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57EFB-8757-4A61-AEB3-B62C40A010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A370A9-038A-4FFF-8304-B99C642CD1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8E32D-A5A8-44E9-AF82-7D3A1ED303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760FA8-6F3A-4830-9D9A-39B5F2A8E5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8129D5-6864-4EFA-BB28-0753D5325E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34CEAE-FEB8-40F7-84C9-05914DD20B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56A668-6305-4F16-9AFC-AE515FDCE4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CE85FC-AB18-40D1-AFED-AE87B1F3BE8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EDB7F7-5931-47B3-BC16-280B4AF960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14621A-EB3E-4E6A-913F-303081A7EE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64E244-4D47-47BC-93B5-F59D94DAA9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684638-A7D6-40EE-9B3D-2C95AD8DD5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09C5D-27DC-49E5-B4E8-493FF1BE85C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4E0987-FDA5-45AA-83CD-BEF7758E43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A0B822-1CD9-4ED3-A132-F8D9F982FF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BDE78D-4168-4B96-83BC-D3F5022A83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DA7AA1-1ECE-4968-BF59-E2FE8D85E60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3B1A5A-C240-4312-9634-2B7DF114BF3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1AC3DF-5653-464C-A88A-E0A511907F4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C1FCE9-E3AD-403B-8107-A1ADDC585A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06596F-40CF-4BC5-93C0-AB422077EE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DD3B4B-476C-40A0-A8D4-67AB195E68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0A1F34-E15F-4757-8440-AF6104208E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2DFFA6-2EF8-45A4-AB23-4AF4C11241A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979B44-9A22-40AF-929E-24BCCBD2A3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99A45A-2CC4-4150-AA5B-EFBAA1AC8EF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2EBF6E-084F-466A-A358-80F5B78C061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5FA4F7-EB5E-4CB4-9FE0-1F86684769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6F58B-8056-4155-B692-4E8B2433F6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6D21BA-C99A-4B6B-9922-88EB95A39F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194CDD-8360-4381-B91A-80CFE66353A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B3575-8DD6-4CE3-986D-E2DAA54AE3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516BEB-FA59-4ED7-8836-F77F9E8405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4F34C6-835D-461A-B8B6-BBE2D51ED7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01B7D2-DF23-4633-8965-E23FD34284E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DF40B0-5ADC-4A8C-BBE7-C7E78BD5E93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77071C-5EFA-4846-98F7-CF859B5CDE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B8F55F-6351-44A1-8035-3825BBB25E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A6883D-145B-4F06-A1D7-904C3D1949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3BA1B8-67BB-4B81-9739-7A82CCCBE9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3E2023-EF53-4F02-8CF2-4EF1E61437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1B77E4-E781-406C-8C0A-C026AAF202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BBD70-81BD-4747-98AC-FA2657C89E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320217-8799-4C46-9330-10D834DF39B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06C60-150A-4F5A-8508-14CA563277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531B3B-88C0-4D1A-A6F3-1E9732147C8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6D8769-205B-4E8D-ACA9-9B27C2813E9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F25B8D-22C0-4894-9253-C22BD01582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71A27E-7512-4325-938B-849CDC2895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32EF5C-E068-43F1-8F75-FF46097AC7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3C1F63-9A27-4022-9EA3-CAD58156C5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6A019C-EDDB-4139-B5D4-EDC9D973E9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01078E-3F77-47F8-9F34-8AF10B8C30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06AE75-F8A5-42CE-9800-4785DC3A0F8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5831C1-C79E-48FA-B650-97D0D574B3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4D57BD-5CA0-4ACC-B517-D6C94EA8F82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1FAC5-7EFD-48DE-8806-CA407A4A74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2B2FC-7671-4BCC-80D3-C94D9DC70F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85FB9-7A58-462A-A7E6-E7642D3917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F5BDDA-1109-4C5D-9388-F9C23C8CC6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A1D8A8-1B26-469A-BBA0-69FCDCBDC69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FD4DD3-0A84-4E2B-A92A-E9EC278906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F3A730-D2D3-42FA-81EB-BB923070747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8B004-6FD7-4000-8023-EF4F3ECC8F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4BD1EE-DBFD-4A3C-9331-3BCFA4C8653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F0D4E9-DE91-4439-BEF9-1974DAA7B8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8300E1-5CB2-401E-B8F4-3209E2A8DA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B308B7-D1B0-466E-824C-6C17510E020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D05C74-7BA7-45DC-8C91-5AE1837197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1D3052-5365-48D5-BB02-C2DB277A44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2C2F7E-424A-4676-AC50-2C2B723679B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8AC6D-B8B1-42EB-8451-9ADCB6BB9F7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9F16B6-B0E7-44CB-B651-D37C395A7FD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F9278-FB68-478B-BE09-858B4E3B52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F38B8E-A5FB-49D4-BACF-29BC4A47517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13E7E9-003D-4C86-A924-7E18222E2DC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92D671-A53D-44B6-AF95-06A94B3D5B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016E76-FEAB-4A63-BF63-B525060494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E86C19-C359-46F8-8807-F2067EC1BE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FA0025-D35D-46D7-870C-A072559DB26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8EA722-CE89-4E3D-A502-BCEB6325063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D773F8-4DC6-494B-8435-80F90FDFF0D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BACAD7-E811-4A7F-A457-0E1C26D5E6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81E50C-5A63-4A19-8B3C-D8B72C079E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E6FF8F-ACCF-483E-822F-BD547CFF71B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7ACFC-569A-4E58-851C-9AFCA558DE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7141D5-17B1-4030-A146-BBADB25620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238096-8B97-40BB-B728-1174F5617AA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2BD58E-BDEC-4C8E-8430-A6C4EF53209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E97BA5-13F7-47CE-9931-264A20A3E49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A35EE9-854A-46AA-97EC-B6BF5B4702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D07559-B843-4307-B5A3-04C8CC1D66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BE1BB-9940-4D2C-9B64-FD8C4C5251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B06294-5152-40A0-8584-2A598DDCBA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CD7005-5293-4A12-8555-7147DEB8CD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06D584-D34A-4119-B42E-77483F26F1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8C58B-FF8E-4B97-99D9-5FBD2E951C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13A3C8-4CC6-4B7E-AC8F-2E0E05AAAF1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8B5C59-A3E6-465F-B2A4-9704D39F00B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F3850B-D680-46EC-8D49-DECBB363A2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B3DA4-3595-44A0-9243-1E90EF6106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ED3019-9A48-4B37-874F-9D749FE354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ECA630-2692-40F9-8B94-57E2D7CFD3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C78D18-AD67-4554-B866-F76E15E079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296954-9965-4F4B-A187-73150BA12B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70F456-7642-4102-83F5-3D0E3384D20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6CAEAE-C3DF-4CFB-AD32-63C0E4E3D2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1F9DA8-C9B4-4D6C-8E77-DDF5BE31B4A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F931D1-961F-41F1-A213-7E7D0AE3A0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99EE55-4AF0-4042-8796-2601CACA75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A71AEB-4BD5-427D-A870-C14D69665D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22EAC6-89BF-4088-AD2B-5B31ED8AC4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FD5103-63B9-4818-8B45-0519692968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200E9E-7BB8-47D9-8CF2-E511F3FA9E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DE2853-9142-4C63-857A-7BC01A1CC7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859522-E067-4592-9300-9FA36F15D8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902615-C3CF-471C-A67F-CE48884FC24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537403-952D-4C80-9487-D0031C13F3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A0957F-4E8C-4659-BC14-F25950AF3B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B75041-483E-428A-9363-74B2DDEABD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E6F062-4075-444A-B023-B5C94300287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E0047C-0717-4B58-B444-56013F0921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5A9AB4-AA84-414F-BC8B-99DC165C48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F54BF-5343-4EA4-B37B-B5C1C93831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B2D7D0-8284-4BAA-965F-2A082381E50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BDC706-3EFF-4CC3-BA58-C644927420D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AF5947-4C3A-4BCE-9D8A-99E4C317D0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352A01-2570-4D65-BC89-94F9C3417F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700B75-BB4A-40E8-A039-608F0690702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2475A-AADA-4B28-B140-8A4BDE8B319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86F8AC-46C8-4646-9722-960A000918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D7B3B0-2841-4ECD-86A9-FBD97F5CB6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569B9E-C3E0-446E-B4A3-0914C51CCF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359DBD-2119-4E4D-891D-86E2027A98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8774D4-0A2B-4EA8-BD3C-92B5A2DB8B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6C2105-5A58-4FBF-B308-8AB1DA9E6BA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AB613-238D-4BCB-A78A-419836ECC4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D1F9AD-49D6-4CD7-90AC-2DB2CD9A93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41D683-2101-4767-85B3-ADA0431030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3A85B-00B7-4915-A0EF-366A909FEF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DF2074-D5C8-4A66-872E-CDFF89039E3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72218D-6895-4075-AEAD-C15E9BEB2F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6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0E3EF8-CB73-4D52-B458-AEA77AB94F2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7EA789-946A-48E9-9591-9924732D039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E1F482-6864-4B82-849B-9B1311F834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0371B3-5676-4BC9-B86C-BD647BFE09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A613A5-6DD3-4208-9E57-2B8E903E601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393744-6813-49C5-9EE9-81B835315C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FC9F2-F625-4E56-BEB1-03BC9DBBE6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559606-2A31-4B34-9A7A-2B3031F28A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A9FE3D-640B-49B8-B821-DBCEE79EA4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1F4800-DB8B-4733-8CEC-9FF7280D00C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648ECC-5EF5-4282-9301-FCE6F91C284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8D4910-B89F-4534-9584-45B0CDB6F5E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03B0DE-AB98-4C94-A1EA-33C55626C0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B88C3C-8079-4AD2-A480-E48164A94E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E6CEA4-9D66-4B71-9D1E-1888ED89A1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02FA56-F596-45EE-8E7A-0F5B5A236B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953DB6-158E-4328-9C5E-198B9C545E6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230298-7CB5-48DC-8AAA-24985EC523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0965DD-5C93-4B2A-858E-0675B59F0B8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760CCB-9195-44F6-AFD1-516BD6A9002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A66F4-A036-4193-8989-E87D432F145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DA2C9C-136F-44A1-8CC9-EA71E22681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16E7B4-5342-4A73-BA93-B2BB5A3F90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E694B5-5315-477D-98F8-579B92F4761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D74B38-6F18-4F24-A16A-567F6ECB93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6EFCA6-D8AE-4C6D-9C36-A8226CF2B9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33BEC-48EE-42AA-BC6A-B770064B90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FD79A3-1DDE-4234-898A-AE64216F8F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EFB6DF-42DB-473C-BB80-1536C7D8C5E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227F89-AC3D-42A1-98A1-D860E18B34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265457-F0CF-49D7-A5C8-B6FBC7F4F0A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94C53C-347D-4375-9291-16B75B88A32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CF6231-FF4B-4F92-B394-7C2A4D1A4B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DD9AE9-F42A-411E-A6A4-9C49EBB6A9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CEF790-C9B3-4721-8D08-4743DC02C4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936503-0C92-439B-83F5-B34AD18C7D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C7CF02-9893-4BFF-8311-C28CDBF4918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D849B3-5515-4ADC-A356-A840960D7C1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9D51F0-03D5-42CB-BAEB-8070B97093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7FBDCD-89F1-4BB2-BF1D-692C911604E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EB234B-0D1F-4612-9AEB-73E7EABDFC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4057AC-23EF-439A-A12A-3E20B60987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3779EF-5098-4A2C-98C5-CD8093D294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5E1343-570A-44D7-9ECD-FF07FED02C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7CA785-2C31-4DEA-A155-EAE0AD5369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EE1DAB-721D-4F40-BC97-92567680319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3379DA-7714-4470-802B-0E74A8069B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49814-AB27-4F98-82DF-E78EB373795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79B65D-0801-4202-8CBB-2A3F0FB6AE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6247C-C91E-4E63-851B-71C8F03519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88E618-2971-42AB-898D-B2197722E5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AD58E2-7CBD-4DA9-B9B2-CF8B204842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C10CBB-F969-4901-9921-08586C56E3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0C6B36-8CF7-4D20-A3C5-8DD8FB4612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B26664-D2CC-4CD0-81D9-1ED8B88B29E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CCC8D2-A001-41F3-880E-6F72133924C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9F6B98-7B49-4060-BA7C-AC381BCF09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DBDAB-DABC-49D2-B528-1F0A004A4C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1444F2-C626-42F7-997D-CB84775B83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1D768-599B-45A4-89CE-1B692D2C71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4D2F1B-8FAF-4487-91CA-3CBC5150ED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B0FE40-2536-4CFE-A6C0-F3B6A3A247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68781B-8E67-4BAA-BA1D-AC0C1919F9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747EDB-D859-4739-9A98-C3EEFCAB6C3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7679C-D3E9-41E8-8249-1A16E82BD6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95D95F-B03D-460D-87A1-4C25B071A6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B1525A-7DD2-4F0F-91EA-6D3C766B8E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8FD984-B0D1-4DA8-B7C5-EFAFBFE3F1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C2D322-6B52-4411-9718-1755C5E1DC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5FF269-97A8-4E70-9A74-8E44FA5F29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024E3B-6F98-420E-9CD2-61E2FDAF98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B85C7F-636C-44AF-9E3A-6B33E6E99A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F4CBF8-3586-4680-AF75-1261BA2AAC1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4DBDC-7FD9-4BF1-BA84-151D0918B45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6A439F-90AE-4F13-99A0-94A5D7590D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060988-600C-440B-BDE9-0D6C84E3FB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EF16F-2A3F-4A74-9DDD-3B6C4704E8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B0AC23-ADF1-4E63-9687-2DA032C5AE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CC20D2-CEC4-4E51-B8BE-4905191990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EB333B-C54E-4ABB-8E60-C2A601B77E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01CFA4-049F-4A6E-B75D-682C31D0EB7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B12B34-A9D8-4201-B4B1-0AB580E9E2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8575E-7E35-4248-B77D-C51718B822D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E4B8AA-02BC-459D-B23C-4B2240D9CB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4021F-42AD-478A-BA51-32B6C3947D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621883-DFAA-4DB1-8732-4DE61C07DC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E6A58F-3134-4F1D-8D73-06CA0A42633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6E7C2E-B95B-454C-AA73-4396C2C2AF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9FD35F-20C0-4A8F-AE8C-D9A458E98B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200439-8144-404C-8172-C94FE76474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A00D69-F4AE-4620-B1C2-EBAE7C6412C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B3CA71-08B5-4ACA-A8E5-ADA77C5C599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7A67F-2E32-425A-BE66-65C627B183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AE9CC2-19DD-4D85-9A37-EC266A3A53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755401-6607-4E86-93B7-E5C29C9DB6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614671-2F0A-4B93-905F-DE95452B731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53761E-99AE-417F-B7BB-EA284718C07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C59480-F4AC-4AE9-8F87-780668F2C7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726CCA-723B-42B9-AC69-3C377767BE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5DF437-E711-433B-9571-E75D2B00035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0D2B2-4627-4AE0-8102-D8ABF76AC4B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F6C6E3-60C5-4892-9DCD-39A315CFA9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E9FAE0-E4EE-4BF7-81D6-90E024BC2E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FA918-2703-46A8-B77A-9A3F5A1B65E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F01264-96C8-48FB-B561-726280CD86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BE4E9-775E-46E4-A9B7-4145897E6C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F86B8A-CD22-44E7-845C-A9795EE11C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D4215-AF80-47C7-9264-2B1B0D02EB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6A4F9E-70D5-43EF-83BD-F3EBED2CDF5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D1887E-B1C7-4E8A-BFB6-78DB1C5F59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3B4BD1-C448-4790-948E-DCE53B31BC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D3925A-778B-4068-BCBE-34BC0201A1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ECDC3E-2068-402A-B945-F3AFFBD0276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A0D886-B508-4C4E-8E93-166BF1B08C0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2A398F-76E1-417D-9A2E-75D3C7A1798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F0E309-8B09-4DD3-9EFB-E29F26B56F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F2BDA-3643-4680-8010-B9F17FEC53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BD7667-07EE-4E70-ACE5-453AF2B3901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556395-20EA-4B3E-A9D3-7A12A7C7422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0374CC-C094-4396-A3BD-B95C4CCA3E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F3EA41-D326-4824-92B7-5FF60855484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F582F1-B068-48B2-9321-2DE0F609D0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F0ECFC-D3C5-4E1A-8B36-9A8FE75605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7FCB7B-6487-4D5E-96A2-B9897DAFD64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B29F4E-B7F1-4434-8995-4383980918C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E59BB-A72F-4EB3-B6B7-2E3E1FA4FB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CD6688-090F-45F7-99E9-8CA40571EE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8B7FE6-CAFB-4C6C-854B-5D922081872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715D17-D9C4-4252-B3C2-EF6337DD8F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58A49-9EC6-4B19-BC7D-78DD2879ED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64988C-F182-4170-A609-C997AF3D688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33F0C-C34D-4A0D-9D7A-D1F72AA08B4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A25E78-C5EB-456B-84E4-35A4EE3F0B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41854B-74B5-4ADC-9B9C-2B761BBAED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940E5F-8236-412B-9977-81F7C2B2CBF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2B25F7-7497-4BAD-83B1-17934BFA35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AB0D4-3786-45DD-BE38-D090E0342F9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FE3382-E6A4-43E6-8BFF-259A994288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4BFC2F-EA02-46C9-A2C6-86D0136235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2F27AD-3F15-416E-B426-A64EDC0000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95BD3F-9DCA-4085-AE6F-8288C071571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F98027-6226-4904-894B-390348065F6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CE24AE-CB04-4D4E-B664-53E688FF31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C01764-09DF-4AEE-8548-21AF0E61038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92DB05-3BF9-4E53-9753-685F54D0A39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04334-CD65-449E-B16D-325B8CDB3CE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09164C-91A8-4670-B357-E434A44677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98E95-10A4-4BA8-868A-7AFA5334D3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1A8493-B8F6-4BA7-84AE-7EF834FC3A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D57A2E-8F8B-4CA2-BB2F-1D3542A0CB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248117-2FE6-45CF-912C-38320AE297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6AA13B-D194-4405-9227-94CE1DEEF3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E15C90-E4D7-48ED-9DAA-B3622900D2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8DE592-1D81-4795-899B-CCD3CE2E74B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EEBE94-3720-4039-8FAF-735D4287289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62D981-7ABE-4785-A819-70CC5984330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CE85C7-AD38-4066-BA45-61F6861B209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FACBB9-8711-40F7-A872-1F5657DEB8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5CB91-91C8-4036-80BD-9A7CBDA9451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2BBE8E-CE38-460B-8663-1DE99DE899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52B19D-EB65-44D9-87E1-BA204E3336E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08904-3793-489B-A08B-6165852B8A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66B9D3-68C7-4F31-ACA8-7F3BC4976FA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96C63A-BB64-4AC1-8D58-0459F3E677B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3BB551-9FE1-45C8-A5D2-24FF52038F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717358-87D2-4F23-9E40-DAE25E6B492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693059-A9C0-4B2B-BC1D-2A3CAE55234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346600-2760-428C-81C7-BC7022A470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B776E1-F22C-4E9B-9D15-EECEE1E07D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F2DB5B-F3BE-4698-84A7-CE1AF4BEF3D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41424-CCF0-4E19-837E-50476A81AD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94E7F2-4C73-4F8D-B640-1EF052FAD98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E4FE51-D009-4D37-993A-D76FC5CB3D3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49AD46-58F0-4920-9A6A-F7D3C2888C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44F497-DD34-4FAE-A0D3-4D85970702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4C9746-46DB-4933-8418-3124CAC27E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02A7DA-AB90-48E6-9CB7-B24FC70F75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757EB2-58A8-449E-B73C-197E5A0618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7B28F6-43D5-4FA0-94E3-77250A0433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7A798D-ECD9-40BE-8790-66D1C6F0AD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78314F-2D58-490F-BCCE-9B71A713DD6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A0EFB-4D1B-416D-896C-921F3AD4822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783085-84F2-4E25-A378-7E98398E9E7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E4B4E7-6171-4319-BC14-102FE9139C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37AF4E-C4EE-491F-A635-9D7A43FE30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78C75-3D9C-473F-9925-E8FA0B155D8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695CA-CE6A-4A70-90E2-2B51FA85737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AA75A6-56D4-40C8-962C-1A97734AB4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1BB008-9C1B-4715-9156-7AAAEF0EF4F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52C147-9AD1-4036-9DB5-5D65E58EF94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31B95-96D4-46C1-B73F-DFA0D43D9CC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B5FA48-51B0-4D6F-9EFA-A969FAF79E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555D68-AE4F-451C-B291-7AA59B1C230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C5ED7B-4503-4A8F-8C9C-2B14B1FF6E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E9656-7D0D-4DBB-96BA-C6613BA982E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2BF5B1-D9B8-4791-A0D1-C6FA3989079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AEC65F-7C6D-4B0B-BB33-EACB109A5A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3AA095-9571-4422-847F-9680F494894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C94BAB-9200-4B3F-920A-C137FA210D6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CD56D-4DD6-416D-8559-2D81F47C8C2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3F11E4-3947-4E68-BE5D-6A56F5DB9E9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006C1-9A48-41D9-8F66-88640BDFDF1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BDA6CB-A494-4F4D-A0D0-A99FD85B20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55404-C8F4-432A-8847-5F581ECD83F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50236B-2108-467E-AE82-F7B50FAFC9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5F2425-7A5A-4C22-99D1-097348CE96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9F74BF-F2EF-4C46-9E09-221A824F6B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7E7DFD-105C-4B74-AC01-BC89FDAA9AC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420B5F-69CA-41E3-8FA1-3D3743125A8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D5255C-1946-4995-A2B1-33063D475B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F1F3AA-41E9-45FC-AE52-6E5F8412F0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62ABC8-4E7B-4E3D-8B92-5C66C11DF7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145EAD-05EE-4FD9-B422-29796B02895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69C110-DE3F-44EA-9B20-9E8A885EA0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630D16-5508-4907-A880-F1D9D85FC6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B1851A-BAAF-42C3-BA0B-C408C1C622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0500B3-F8A3-4432-A32B-8DD24F7A942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6B2198-EFEA-4976-A30C-BEA1B4F8DF8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41E4FA-EA3B-4B23-BA99-9F3A103A072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564733-FD22-4C5E-89DF-BBA3BBBD9C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46D9D3-E8A1-4DB8-B3A1-A39CAE414E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883D35-C83F-47BB-B274-FAA802E68A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978587-EE3F-446B-BE72-3AC6F7019E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800B12-530C-450B-BB7A-2E763D49D4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B9941D-C855-4672-B799-B983580DF5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F5F039-2C42-4BF8-AE72-52F955A1F90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186FD2-04D6-44BF-988A-2A95FA61801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18AC2C-D871-4C70-B9D4-8D74BFE2014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14C74-78B9-42A8-9B6A-594CF4696D2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725308-4A23-4E33-9EFB-81579D05383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C0BF1-5380-4C3E-8B82-EDB4F4DD059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1A57E7-8317-453E-A196-83128470C1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4FCB0E-DFB0-4F9C-BD0A-B562A4F3325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5E1E06-20EC-415A-9AD5-572E25A27EE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D5ACD0-3FAE-4ED9-AB77-04025CFF730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73D7C1-2A00-480F-BF30-0DC6D24B93C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DC1C27-EFAF-4523-8479-048B87F41D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2251B-E2E1-446C-8ABE-F2E24DD18B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CD414A-2515-4F74-A8A9-C64C1941D8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6516A4-A89E-4610-BF8D-224EBA9AB3D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2BA7D6-538A-42ED-89FF-48AC2CB2A5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D1B253-41B7-44E8-A6C7-B91B85FB12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97C34B-7413-4E81-860A-C02D71C167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0D2C97-45C4-4314-81B9-412F8FC9F90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1ABF4E-064F-495D-A0E3-4E22C1E99EE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FB679D-CB25-442A-9782-028943A55E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BB6C1C-2624-4794-8D8E-E9B80457D07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A30C4-9F1B-41DE-B072-6C4EB498C53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1BF3E4-1C67-41D4-A500-00E720E5CB3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AD11CE-750A-4F38-B3DF-EE33A3BF556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4B5EEE-3D2E-4308-AE02-8C554C45347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E0516D-473B-47F4-A163-A487E461FE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BC7E7A-C8D3-4A77-84AB-37617372145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0FDFCB-7FAB-456E-94F6-B90506175C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F1CAD-A99C-4FF2-AA3C-FA6A64E19F4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311458-59B1-4B0F-8358-2F37DE3225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4E383F-86C7-494E-ACAA-D7B0DD3ADF6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CD182C-8255-465C-9FCD-ED6E17893B1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2B7A93-65FE-44B6-AEFA-1F41E7AF599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96BA6C-97AB-4078-8C17-49BAD8E2B6B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BAD6A3-6746-4B58-9069-BF54051168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4F05C3-3B09-42BC-9DB5-077DA1FAC91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2BA9D4-87AC-4C72-8CFA-E825C6BD4EA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60A6E1-6E1C-408F-AA18-E06499C1F4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DD1E8B-F416-45D2-A9A0-7DDD73F81E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BE0C5D-AA7F-4CBB-A75A-AF4F7F86A7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C657C-50C4-49C4-BBC8-A3F97D7A8C5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ED2057-5754-48E1-BE8D-DCD2C2F70C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21FA46-32F8-43EE-910B-C929BEEC834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0376C3-0B8A-46A8-8873-19E27057C9A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31FC9E-8568-43A9-96BA-0F5A92DCD7C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8C0E46-16A1-45AC-9471-DB20B04FB7D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715DB-13F8-46C3-BD48-DAA1E069F9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B6A562-E71D-46B1-A685-89FE49C8AB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7B4BF1-8F42-4114-97D9-8D5C1EDA238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749CA3-7AC9-4584-8B33-B7CFA5030B5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E9AC5D-C42C-48B1-878F-2D3815FE33E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631A19-3EAB-4EA7-8A9E-C724E73991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164003-5B3D-4E97-99E0-ACD47BCB5C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D2451C-D07D-46CA-82D5-C4AF21165769}"/>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A50B3C-A957-4657-91F5-03F818365544}"/>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C8144-8875-464E-AF40-C7A08AAE6D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1FA498-93FA-40ED-BE58-CF0B47EB1E1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0ADCA9-5A2B-40CB-AD16-EE7A84E222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A2FFD-0C98-4FF4-A3F9-BB79757B86A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05AC7E-CEF7-45CD-B544-3C29C3B375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D4A062-6307-4C3A-B69E-3121082AD19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25D77B-2EF5-4742-9BDC-6A4D7BB3BC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EE4E27-9A63-4803-9C9A-AD77C27EE72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36FC20-F23C-4824-A9D6-8FADBE4F914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DDE551-21E6-4FA0-8C10-79DEE21BF8D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F822B3-7EDF-4E5D-84FB-782834D963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C04E66-4ED7-45ED-B532-04E9730440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78B66E-DB0D-4D2C-BD74-96E9CFBA51C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59FF1-C554-48C5-96CC-C37856020A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4E36F1-64FF-402F-8E11-8EF268E32EF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0E700D-613A-4A8E-A984-CA335C23A6D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47F117-EA38-4BAA-93A6-214FA20A674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7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C88EDC-109E-40D9-B545-231A858209C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94C02E-867B-4637-9473-B2BF2A6BE1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7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F9CD5E-0539-4298-8716-39E1E1A63C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7C5D5-9255-4ECB-A1A1-E143B431FC4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0B360-CBF5-48A5-9F0F-BBF7B1267C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649393-185C-4629-9ACC-57CDA1497F3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6B3ACE-8BB0-49F2-BFDE-85F62E96A25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DF3EF2-6046-467D-95E2-8C78C7830A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20A86F-1FB2-46DD-BD22-1342E844D0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197C36-992A-4F32-B68A-6C0964AEE4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FFEB3C-3E71-404C-8E13-F7D74E176E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D09C53-5D6F-458B-B5E3-23BD86DD83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73A81E-BEAC-42D0-A2F0-BB736AB6A09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915E8-A8C0-4EE7-9E43-DD6C8BFD15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F91DE6-E79D-42F2-AC75-656AA86FE86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6B43AE-5333-44FD-B08A-06C15B77CE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535B75-CB45-4CC0-A19B-53BAF20D38E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35D372-974D-46D3-BB93-B36A255BE36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FACC26-85E7-4037-A3E3-B1904AFBBC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8D5E8B-F25A-42E8-9C60-BAE390BA776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0FFBDD-E53F-437E-8570-3A55AD570F7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7B855-A259-4CC8-860F-F4299970FD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38022F-5D2D-4E94-99B3-226D6DBED32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10C979-266A-47D1-84F2-B78A3640FB4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BBB354-EBB4-4EB8-A6DE-167148DA675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7BAAB3-B814-4461-BB83-9817CA380C0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5183D2-4CE7-43B3-8517-83C7731685F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E32090-BBD6-457D-B795-45877E4F0225}"/>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DC03F9-AC96-49BB-B11A-D941684F58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8293F1-D9A4-4F91-BC40-13DB184764E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99082F-E261-4C44-840A-A76C2709C7A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1F6A34-7DFB-478E-B00B-2FD4F0D5DE2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77BBB6-4CB9-4C82-9651-C2566E5663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4174C9-5563-4938-82E5-573285F7E2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6B4587-686C-44C8-BBB4-BA93F3A9C5D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34B5AA-048B-4118-9443-A4316A07916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8AC126-4387-48C2-9306-F824F04EB57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DF7340-77DB-4ECD-AC1B-9B1B3FEC294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21B81-2A74-4AE2-A659-87314E04A65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4E7DAE-5ED0-4FA1-87F2-A16EB6DC66B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20E0E4-3614-45CC-AAF2-03FE4C003BE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D44583-2310-4424-B2C4-C9DC64C765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EFA8F9-1B11-4B2C-B2B6-FA123FFE40F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56B93F-BE70-45F8-80CA-EFF5C6D00C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885DDA-E8B5-4CDA-BAE7-DA767A9511A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46F31A-BE88-411E-A482-6C5766C607D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52C100-BB34-4162-82E9-7887E14A73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E7A3F9-20B5-473C-9E19-6C780EC5A5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29AD95-5742-4389-AA94-905365BCE9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27A82-89C3-452F-8DD5-3C56D970AFD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032766-63D8-45D9-902E-7D78BB3E329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7DE373-2D4D-4ABA-976E-F590F6EEDF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6FF971-3D56-460B-9537-54DBD1A10F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60CD33-253D-406A-879B-93B198CB3D3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2B7EA4-DCFD-4068-A58E-6CF5895FEC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EA7B11-FB03-4C46-A4AA-7423A48041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1EC018-D11A-479A-876C-792DCCE95F2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1A7D1-7D47-4038-A2AF-5EA55B5A677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50A76C-1F42-441F-97E2-E9F5FB47A2F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87D9B7-214F-48D7-9863-3F956556521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686498-1B9B-4B61-8ABA-DB667EF795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A61C4-5886-433A-8E60-7FDE0A4C80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6EFB37-B34B-46A0-A7FA-2F861664CDB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1C9CAB-08B9-481F-A260-A875ED6E54E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1797E8-E7F1-4E5C-B050-1B9A328AB82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F6E647-A8F7-42AC-A928-3DA2539B81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8F0846-70C4-4181-85D2-49C87A83ABE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B288F3-C467-47A7-9F26-C58B91F94B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092DF8-C669-4787-A545-CE55A5AF64D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E798A9-E13A-4D69-ACBE-B2FEDB866B3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9F2DFB-C2ED-4259-9622-F5FFE74930A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439DB4-7D28-4015-B905-53A3286C47B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CC0C89-6EC1-4689-BB92-23158E43CE9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81371E-82BF-455B-8A04-E0764312A3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D4F6AB-121D-4656-B263-FF2DC00F33D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314896-30E4-413E-A8EF-50394CFCB4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658AF8-89A5-4521-8374-2B964853F20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3C4199-629C-4BC7-B9CF-C889294E6FD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0F1FC0-EBE9-444B-84B5-AF1B5ED199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E07837-4725-47B1-BCEC-9ECAEB10E5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C6EE72-0A90-450F-927E-7D70DF1879D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20DF7-9998-40CA-86CC-E3F0D4A25E3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28D83-35CC-4184-B976-F1D63193F79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37FB9-C906-494B-9827-9A5F43755E6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4DD096-8AE7-4EE4-B9DA-5F9ECC165B8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5128E2-7FD2-4F86-AB62-A818BACE2D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2A25F0-B7A7-44D3-B8C7-C84FD4852D9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DDB441-8ACE-4618-BDD5-32EABBD3D38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447789-049D-4A48-B093-7AE3ACBBCB5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BE53FC-DCE7-4276-A75D-E04EAB96F472}"/>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241468-88A1-413F-A877-63F7BF3B1BF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0DE918-FEBB-42ED-8EB5-87C0EDAD521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7CB2CE-E8A7-45DE-A14E-70FAE2EA95F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6A217-519F-4F05-8E9F-D42B03AAE7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05B3E9-610F-4887-A927-D690C3A241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2AD4E5-DF60-44BB-948D-ED7EB578930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CBDA6A-C6F2-4E73-9191-0F93AC70046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9C0E72-E32F-460E-AAF5-668F83B9E28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76176A-747C-42E5-BA91-2834064C8ABB}"/>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DB10BC-C693-4888-85A1-A771FB04B3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2A784-3408-4310-973B-30918FD739B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668570-298A-4798-AC6B-9B7DFA7B173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1F56BC-636B-48CF-B826-C891998BF88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4F7ED-A77C-4202-B664-A905E79FCB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D165DF-E506-46F7-9954-03F54BDA19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47A218-D54A-47BA-ACAE-06FA5148953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72E3B-0947-4BFA-B95E-24874D10D8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9981DE-5F48-4CF4-9E30-2E786948EBF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4F2D4-B225-4C0D-BE8F-E7484AA2151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CF061-184D-4A65-B489-C0754078466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1CDAA5-D7F7-4748-AA43-7369C5C80D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2EDE68-E0B5-41F2-B0D3-5A1BF73C82B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EC505-AEF8-44FB-AC1D-782E4271C2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2C03AE-F213-4ED7-AC41-81928C783F0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E0021F-3827-4E20-B600-6E523651831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2EA1D-118D-401B-A7A5-EE58089C6B2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302FD4-17FC-4A7A-94DA-ABA779E4BE5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405789-32DF-48BA-A3DC-8F5FEE8D6A2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A9763A-F75C-4159-AD5B-33F9CB2EB0F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146531-EFD3-4575-80A8-FC25C61B682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CA2435-D67A-49CD-A12F-DFB39C28E97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C9AFD9-F305-44F1-BBED-7FC7889ABD2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EBD386-37CC-44EA-B941-DFC78C1E6D3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62D16C-1C3F-4AEC-BFC6-2F7AEEB7360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E069E5-F4F6-4C55-AC82-FB21B0DF156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5EB09A-7C28-4B3F-908C-750B7BE5112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D1940B-A08C-414A-BEBE-BEE37E27DE6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A062EF-283E-4CCB-8DA8-E09BBDD5368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1ED892-85D3-4B8F-BADC-1E539BCFC4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4E8B07-F771-403D-A342-7DE2CCC1292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7693F2-9761-43B1-9656-8CB1EF28E5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A590C6-F973-4015-A028-C77EF6ED05F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C83BF8-0723-408E-AD88-536233B352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BA4136-7015-4996-838A-80849B9FCA3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68FF84-E468-4A70-81C6-8594821EFE11}"/>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9EE587-7F5D-401A-ACCC-0A08281FA09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42E71-D55C-4BD8-888F-581EDD732CD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5F9F10-7A1D-473F-91A1-9DCD919C14B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FC51E-CCFE-46B3-9CD2-7BC6D506EB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0C9672-EA95-49F3-8364-10CD4E0BB3A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B7F84-9777-4679-9A73-A3E34B6E053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6E04D7-17F6-49E7-ABDE-BBA73660B5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18FE2E-28D8-4486-9909-82DAC28F5CF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C9B229-6500-49B8-808B-80422D21FE46}"/>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1FD3CE-9DD8-4C04-8067-F4BB5A8BF05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603533-CDCA-4B90-A181-F9491D29B64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4A063A-8E6C-40F3-9E1A-E51A4D3909E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D0725-A7D8-4E89-A25F-16C50ABDEA8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4458E8-56B1-4935-974A-490B45B7430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2B85CE-775E-427D-A18D-6835D51ECA1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DE2158-4A4D-4F35-BDFA-6788E8CE86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CB346E-671F-491F-99D6-A5E86AB4FC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97ED42-A3B1-4FFD-BB2E-A0CAA79B999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379AE5-D68E-4D03-B122-34654A1FC1D3}"/>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D7A1E-43C3-4912-954D-FAA091D6639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415200-7022-45C0-8457-05C88DB82AC8}"/>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45372B-A109-4263-BCC4-D7F29866E9D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9EB81C-2E16-4762-9008-8D4A6F08621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562496-E0B3-4DFB-BEFB-96492BA4499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F9834D-13C5-4648-940F-713CEB9E55C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59A50C-8495-4C6B-BE50-D374266EE1C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E6E945-09E6-4786-928F-2EDA7174334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F5B622-1F82-4906-A8DE-4213254DD0F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888738-C26D-4F37-9B75-6B26CF3D280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851785-A91F-4BB5-B0F4-77B6945CD3B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135BF9-3721-4EE1-9E49-BB586CC31A7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361277-1322-4EF5-8D5E-18DE3A2EE11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C5EC0A-BDEC-4753-8048-331C34BC31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546CDA-C5D9-4572-B82D-F17A3754C8C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43183E-AFF6-4239-91B3-9653F566BCB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B1BB4B-D6FF-4510-89A0-515C385FCB8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584820-7882-4333-BD0E-7A26E3C4D13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47EFF5-0C30-4288-B0ED-FD2E1866F2F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E49C2A-B6D5-4B39-9D7C-96243FBCE45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066DE7-E685-41BA-B9AB-0970914D44F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9BE6FE-9451-4DF2-93EA-B27FAEC43A83}"/>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4B2F71-F4B8-4853-8898-8717F3C9E122}"/>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812C30-8139-4645-A732-E1B0CC0B47DA}"/>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FA81A9-BE8E-45E4-AA71-E70862AEAFA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9D09EC-F208-4ABB-BB51-130744233F7D}"/>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FBED68-E943-4744-B871-E32FF0FBEFA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CCA7AE-E83A-409F-8EB3-3B7241A9AF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248DB3-428C-47BA-B099-CC70AFF0EFB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4ED295-DE0D-44D9-9FA9-6E67DAA4E3CB}"/>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7FE80F-547A-4FE4-B76E-5FC13C248EE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DEDCFE-0CE3-41FF-9E8F-991418C1F3C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887C37-EC1A-4727-81F8-1245E2E045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8A2A8-B17D-428E-946D-8C178BF8372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D037AC-EEB7-407A-AD84-FF5E6BC4301C}"/>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5472AB-A5FF-4E51-92D5-4D235F2E152F}"/>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327640-DE21-40AC-8292-38CEEFBF03C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FAE946-65F0-4874-A0F6-6857EEEC7654}"/>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31A2A1-E557-47ED-B68F-E62BAD05EB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F2B964-6A10-48AC-9A4A-A1D68462B940}"/>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45993F-5BEC-481B-A1A6-6357F2080FB6}"/>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ECC330-C3BB-496C-89FA-13E0133A97B9}"/>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A6232B-5841-45F1-A63C-D4DC4B02748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CD1694-B634-4452-A747-D8D849D172D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D8F6CA-3CDB-44D1-BF57-40922E8EE20A}"/>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C6FF4-51A3-44B8-BC3A-541083220A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7616CA-E591-4B20-A263-63926B66895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225E5-A428-4EFE-A1E8-DF38E859469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635E3-BCA9-4197-80D4-31EBC1E0FF0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7D7532-EC2C-4DCF-8F37-5CCFC28A233C}"/>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7F5A33-D5DA-4418-83E8-A923E627C0A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9E943C-3EAD-4885-AB23-2CCCB808B55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2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BEF210-F02C-485E-84CA-9A7C989441BE}"/>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749DFC-BE93-4805-9EA7-0990A2DB60E8}"/>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8FEFD6-26E1-4351-97F9-57B4C97AD11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C30094-A246-417E-B8F3-8933248DB6BE}"/>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E7CF91-B3BC-4024-A590-FDEF6231DE6D}"/>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877779-3216-44FD-AEE7-2DAB8A9E8347}"/>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E5AC18-4F2C-40E3-AC16-DFA283D17BC5}"/>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ADD8F8-4EE5-4F4F-B585-A3A7D0D7FC61}"/>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17500"/>
    <xdr:sp macro="" textlink="">
      <xdr:nvSpPr>
        <xdr:cNvPr id="8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B8E04D-5503-4B68-861B-732F5826320F}"/>
            </a:ext>
          </a:extLst>
        </xdr:cNvPr>
        <xdr:cNvSpPr/>
      </xdr:nvSpPr>
      <xdr:spPr bwMode="auto">
        <a:xfrm>
          <a:off x="24403050" y="22536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2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088537-D3D3-4726-9E99-5368C25B9370}"/>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14</xdr:col>
      <xdr:colOff>0</xdr:colOff>
      <xdr:row>19</xdr:row>
      <xdr:rowOff>0</xdr:rowOff>
    </xdr:from>
    <xdr:ext cx="1130300" cy="323103"/>
    <xdr:sp macro="" textlink="">
      <xdr:nvSpPr>
        <xdr:cNvPr id="8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A3374-CE3A-483E-928D-68472BA8DCB7}"/>
            </a:ext>
          </a:extLst>
        </xdr:cNvPr>
        <xdr:cNvSpPr/>
      </xdr:nvSpPr>
      <xdr:spPr bwMode="auto">
        <a:xfrm>
          <a:off x="24403050" y="22536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8214" name="Rectángulo 8213">
          <a:extLst>
            <a:ext uri="{FF2B5EF4-FFF2-40B4-BE49-F238E27FC236}">
              <a16:creationId xmlns:a16="http://schemas.microsoft.com/office/drawing/2014/main" id="{D991CBFD-FD64-4C32-B449-A118CCBEC49F}"/>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215" name="Rectángulo 8214">
          <a:extLst>
            <a:ext uri="{FF2B5EF4-FFF2-40B4-BE49-F238E27FC236}">
              <a16:creationId xmlns:a16="http://schemas.microsoft.com/office/drawing/2014/main" id="{2AD0BFD2-672E-45AC-A2FB-37A45077EFD0}"/>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216" name="Rectángulo 8215">
          <a:extLst>
            <a:ext uri="{FF2B5EF4-FFF2-40B4-BE49-F238E27FC236}">
              <a16:creationId xmlns:a16="http://schemas.microsoft.com/office/drawing/2014/main" id="{BFC68F48-6060-411C-8EDF-083A64E3FC7B}"/>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217" name="Rectángulo 8216">
          <a:extLst>
            <a:ext uri="{FF2B5EF4-FFF2-40B4-BE49-F238E27FC236}">
              <a16:creationId xmlns:a16="http://schemas.microsoft.com/office/drawing/2014/main" id="{B63FA8AF-F44E-4406-929C-E525CDC0F734}"/>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218" name="Rectángulo 8217">
          <a:extLst>
            <a:ext uri="{FF2B5EF4-FFF2-40B4-BE49-F238E27FC236}">
              <a16:creationId xmlns:a16="http://schemas.microsoft.com/office/drawing/2014/main" id="{F8EF49F1-0B27-41DC-934B-B55A5A5D14F1}"/>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219" name="Rectángulo 8218">
          <a:extLst>
            <a:ext uri="{FF2B5EF4-FFF2-40B4-BE49-F238E27FC236}">
              <a16:creationId xmlns:a16="http://schemas.microsoft.com/office/drawing/2014/main" id="{33A9E859-83C6-4DE5-8E75-34EBEBC8949F}"/>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928688</xdr:colOff>
      <xdr:row>2</xdr:row>
      <xdr:rowOff>35719</xdr:rowOff>
    </xdr:from>
    <xdr:to>
      <xdr:col>1</xdr:col>
      <xdr:colOff>677276</xdr:colOff>
      <xdr:row>3</xdr:row>
      <xdr:rowOff>214314</xdr:rowOff>
    </xdr:to>
    <xdr:pic>
      <xdr:nvPicPr>
        <xdr:cNvPr id="8220" name="Imagen 8219">
          <a:extLst>
            <a:ext uri="{FF2B5EF4-FFF2-40B4-BE49-F238E27FC236}">
              <a16:creationId xmlns:a16="http://schemas.microsoft.com/office/drawing/2014/main" id="{8774BA19-885E-417C-BE06-A818F800B2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688" y="226219"/>
          <a:ext cx="1177338" cy="4643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74F2FD42-5834-488B-A829-072A554C75A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21B30360-A17C-4DA2-96D6-BB2BFF93FD6E}"/>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51AEB6FA-1A11-4EDC-AF91-9E11E13E61F6}"/>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7</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61003F-1A62-4C03-84C6-CAD0075660EE}"/>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3EAC92-EE02-4F38-AD22-3F7E35A49C6B}"/>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76DDB-15A7-4892-8E79-5607704F2986}"/>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8078BF-5CB2-4177-BF42-FE2CB5661A36}"/>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44CC3C-3964-40EF-9244-9C5E27ED1F1C}"/>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120C75-844C-4D68-AEFF-A902E806D35E}"/>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264F51-E81E-4D76-B8A1-C03BA693FEA7}"/>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D5DDBE-F000-4170-8BEB-D1150D6B79A3}"/>
            </a:ext>
          </a:extLst>
        </xdr:cNvPr>
        <xdr:cNvSpPr/>
      </xdr:nvSpPr>
      <xdr:spPr bwMode="auto">
        <a:xfrm>
          <a:off x="164496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DA6945-9006-405E-8718-333AE9B788AB}"/>
            </a:ext>
          </a:extLst>
        </xdr:cNvPr>
        <xdr:cNvSpPr/>
      </xdr:nvSpPr>
      <xdr:spPr bwMode="auto">
        <a:xfrm>
          <a:off x="164496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F026DF-52C6-4CE0-B073-6D3F52F831FA}"/>
            </a:ext>
          </a:extLst>
        </xdr:cNvPr>
        <xdr:cNvSpPr/>
      </xdr:nvSpPr>
      <xdr:spPr bwMode="auto">
        <a:xfrm>
          <a:off x="16449675" y="148113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FC6FDC-C5B7-4A54-9C6B-E33B61D7BB8B}"/>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238A45-9070-4218-9B21-981F86199AA0}"/>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1C348-D4DC-4ECE-B2F7-97DB5E6F8D8C}"/>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B69176-3925-41E4-8273-33A0D6E86BA2}"/>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C5DB0-9C6F-471B-9D93-5541E40FC148}"/>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F32339-723D-4B3A-8E3E-7CB02F243395}"/>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E1B882-51EE-4AFD-A580-35A328F86896}"/>
            </a:ext>
          </a:extLst>
        </xdr:cNvPr>
        <xdr:cNvSpPr/>
      </xdr:nvSpPr>
      <xdr:spPr bwMode="auto">
        <a:xfrm>
          <a:off x="164496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670C02-55CB-4404-AA52-15325706E453}"/>
            </a:ext>
          </a:extLst>
        </xdr:cNvPr>
        <xdr:cNvSpPr/>
      </xdr:nvSpPr>
      <xdr:spPr bwMode="auto">
        <a:xfrm>
          <a:off x="164496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16E14F-32BF-41B7-93F4-EADDA7526D04}"/>
            </a:ext>
          </a:extLst>
        </xdr:cNvPr>
        <xdr:cNvSpPr/>
      </xdr:nvSpPr>
      <xdr:spPr bwMode="auto">
        <a:xfrm>
          <a:off x="164496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81C605-A062-42C9-8067-3AAE65EC1AD9}"/>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3A12A9-EFF1-4682-8551-D6DD43E6CFCD}"/>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CA8F5-478A-4C32-9F2F-AF08A5E02D16}"/>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6C2E80-A94F-4F8D-AF6B-7FD99AD9001B}"/>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57CBE6-34A6-43D5-B8E5-465844E8643F}"/>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A1B90B-7F45-40CD-8A34-912B8CEC865D}"/>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DE8E4-C196-492D-B5CD-2B06A68D6A85}"/>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A46558-6ECA-4DE6-BCA8-8EC46AA64FF1}"/>
            </a:ext>
          </a:extLst>
        </xdr:cNvPr>
        <xdr:cNvSpPr/>
      </xdr:nvSpPr>
      <xdr:spPr bwMode="auto">
        <a:xfrm>
          <a:off x="201072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2FB72E-7D0E-4058-8D49-BC54D8939AFD}"/>
            </a:ext>
          </a:extLst>
        </xdr:cNvPr>
        <xdr:cNvSpPr/>
      </xdr:nvSpPr>
      <xdr:spPr bwMode="auto">
        <a:xfrm>
          <a:off x="201072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2324554"/>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C67A5-2C37-41E7-9E53-D4553852BBC3}"/>
            </a:ext>
          </a:extLst>
        </xdr:cNvPr>
        <xdr:cNvSpPr/>
      </xdr:nvSpPr>
      <xdr:spPr bwMode="auto">
        <a:xfrm>
          <a:off x="20107275" y="148113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C508F4-8273-41E1-BBED-99FB3DA07AF2}"/>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4E2FB6-3E1D-42AF-8C4B-1F8081892A0E}"/>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63B30C-3BE3-4E4F-B451-81BA1BB0A682}"/>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AE5A7-3C3D-4C68-9267-845327B02D7A}"/>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EBE2E3-0A25-4D31-8929-114C02FF565F}"/>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3D2D38-A693-4AD7-B81F-2B34F8218C34}"/>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02832D-8059-4253-AA69-4ABE2BFF34AD}"/>
            </a:ext>
          </a:extLst>
        </xdr:cNvPr>
        <xdr:cNvSpPr/>
      </xdr:nvSpPr>
      <xdr:spPr bwMode="auto">
        <a:xfrm>
          <a:off x="20107275" y="1481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975071-9CE2-47BE-9BE4-2CC01E33E721}"/>
            </a:ext>
          </a:extLst>
        </xdr:cNvPr>
        <xdr:cNvSpPr/>
      </xdr:nvSpPr>
      <xdr:spPr bwMode="auto">
        <a:xfrm>
          <a:off x="201072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971875-60E8-4658-8826-EF8EF47DF563}"/>
            </a:ext>
          </a:extLst>
        </xdr:cNvPr>
        <xdr:cNvSpPr/>
      </xdr:nvSpPr>
      <xdr:spPr bwMode="auto">
        <a:xfrm>
          <a:off x="20107275" y="1481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865D8B-2151-4E31-9258-E25195708483}"/>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9761E5-FD9A-4078-93E1-35740743B187}"/>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FF29D-C953-40E0-B9D2-3791579E62F8}"/>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A3D69E-0F92-44B7-B32C-0DD403382129}"/>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6D59F4-FA3C-4D9A-ABAA-D50DE342A6D0}"/>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DEA180-1934-45EB-87DE-D2FB4DF097DE}"/>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7B7F76-4D1D-43CA-A883-007DD0D2500C}"/>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C55759-2850-4F1B-BCAF-3F4C1A6B55FD}"/>
            </a:ext>
          </a:extLst>
        </xdr:cNvPr>
        <xdr:cNvSpPr/>
      </xdr:nvSpPr>
      <xdr:spPr bwMode="auto">
        <a:xfrm>
          <a:off x="16449675" y="165258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2BCF7E-6FDE-4FFF-B69D-A02D474F7C3F}"/>
            </a:ext>
          </a:extLst>
        </xdr:cNvPr>
        <xdr:cNvSpPr/>
      </xdr:nvSpPr>
      <xdr:spPr bwMode="auto">
        <a:xfrm>
          <a:off x="16449675" y="165258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69C6FE-9BC4-4E90-B730-639BAF120BD7}"/>
            </a:ext>
          </a:extLst>
        </xdr:cNvPr>
        <xdr:cNvSpPr/>
      </xdr:nvSpPr>
      <xdr:spPr bwMode="auto">
        <a:xfrm>
          <a:off x="16449675" y="165258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BCD7E-6CF0-49E6-9884-0834A73B8D4A}"/>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7AB91C-F37B-43E7-A791-E0C68F747CAE}"/>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15937-249E-4D4C-A42E-F0F6F61384A6}"/>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1388E0-71F0-40FE-A9B6-F63045A50B74}"/>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5122C-92DC-452B-B1FB-D981394B3A83}"/>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F579DB-AF10-4C09-A74B-9BAE6AE12AB7}"/>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A26251-77B2-4021-8603-2E8C17C2E98A}"/>
            </a:ext>
          </a:extLst>
        </xdr:cNvPr>
        <xdr:cNvSpPr/>
      </xdr:nvSpPr>
      <xdr:spPr bwMode="auto">
        <a:xfrm>
          <a:off x="16449675" y="165258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E1C060-450F-4B2A-8B5F-48CE8E6EA666}"/>
            </a:ext>
          </a:extLst>
        </xdr:cNvPr>
        <xdr:cNvSpPr/>
      </xdr:nvSpPr>
      <xdr:spPr bwMode="auto">
        <a:xfrm>
          <a:off x="16449675" y="165258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F40251-4A0A-4119-B723-4101F63A5D02}"/>
            </a:ext>
          </a:extLst>
        </xdr:cNvPr>
        <xdr:cNvSpPr/>
      </xdr:nvSpPr>
      <xdr:spPr bwMode="auto">
        <a:xfrm>
          <a:off x="16449675" y="165258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0C164A-A374-449A-BAE1-61A0E2A7EF2E}"/>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10FA5E-BD39-4FA5-94DA-16F459E3A855}"/>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414522-AC97-49A3-8B48-06288610CE1A}"/>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DE7FE-D396-4243-AECD-4BED74AECBDA}"/>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3E076A-AC34-4415-B87F-7442E3DB1AE5}"/>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197CC5-8364-4A2C-8E6B-6727CDD3DC67}"/>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54A7E3-09A1-452E-A156-E0A10F36C824}"/>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D6F351-D543-4CA8-B4D8-3D09EEF3C966}"/>
            </a:ext>
          </a:extLst>
        </xdr:cNvPr>
        <xdr:cNvSpPr/>
      </xdr:nvSpPr>
      <xdr:spPr bwMode="auto">
        <a:xfrm>
          <a:off x="16449675" y="25098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07D364-4B3D-4D12-BA08-691B9ED53B9E}"/>
            </a:ext>
          </a:extLst>
        </xdr:cNvPr>
        <xdr:cNvSpPr/>
      </xdr:nvSpPr>
      <xdr:spPr bwMode="auto">
        <a:xfrm>
          <a:off x="16449675" y="25098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8A6931-E471-43D1-B72D-521ADAC45480}"/>
            </a:ext>
          </a:extLst>
        </xdr:cNvPr>
        <xdr:cNvSpPr/>
      </xdr:nvSpPr>
      <xdr:spPr bwMode="auto">
        <a:xfrm>
          <a:off x="16449675" y="250983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252F0B-FEE0-4C22-86FB-1A7D539E8DC6}"/>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F34A30-C261-4D96-8EE4-0F8D9C787B04}"/>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2438F4-07BB-4130-A728-A5FDF5CEE4C6}"/>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EF3D7D-7359-42D8-85DD-5EAB222C360A}"/>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6BD1C7-AD58-478A-8F47-7BE3201B6E54}"/>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C72EEB-31BC-4507-9A2C-9F5BB15F14A9}"/>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0C02EB-3C7B-4976-AA28-014F88D7D0C4}"/>
            </a:ext>
          </a:extLst>
        </xdr:cNvPr>
        <xdr:cNvSpPr/>
      </xdr:nvSpPr>
      <xdr:spPr bwMode="auto">
        <a:xfrm>
          <a:off x="16449675" y="25098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6E6613-343E-4049-85FD-46675019A0A8}"/>
            </a:ext>
          </a:extLst>
        </xdr:cNvPr>
        <xdr:cNvSpPr/>
      </xdr:nvSpPr>
      <xdr:spPr bwMode="auto">
        <a:xfrm>
          <a:off x="16449675" y="25098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39A77-119B-4867-BBD7-350A2BD97772}"/>
            </a:ext>
          </a:extLst>
        </xdr:cNvPr>
        <xdr:cNvSpPr/>
      </xdr:nvSpPr>
      <xdr:spPr bwMode="auto">
        <a:xfrm>
          <a:off x="16449675" y="25098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82" name="Rectángulo 81">
          <a:extLst>
            <a:ext uri="{FF2B5EF4-FFF2-40B4-BE49-F238E27FC236}">
              <a16:creationId xmlns:a16="http://schemas.microsoft.com/office/drawing/2014/main" id="{1E7BE3BE-4482-4CD4-B642-B764AFA34A81}"/>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3" name="Rectángulo 82">
          <a:extLst>
            <a:ext uri="{FF2B5EF4-FFF2-40B4-BE49-F238E27FC236}">
              <a16:creationId xmlns:a16="http://schemas.microsoft.com/office/drawing/2014/main" id="{C0727987-5F16-4025-A81D-6A21001CA3D7}"/>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4" name="Rectángulo 83">
          <a:extLst>
            <a:ext uri="{FF2B5EF4-FFF2-40B4-BE49-F238E27FC236}">
              <a16:creationId xmlns:a16="http://schemas.microsoft.com/office/drawing/2014/main" id="{912D18C0-74B8-4943-BE2F-5314B6BBCB27}"/>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5" name="Rectángulo 84">
          <a:extLst>
            <a:ext uri="{FF2B5EF4-FFF2-40B4-BE49-F238E27FC236}">
              <a16:creationId xmlns:a16="http://schemas.microsoft.com/office/drawing/2014/main" id="{C34C338B-6C49-4EE2-A2C8-3841B13220E8}"/>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6" name="Rectángulo 85">
          <a:extLst>
            <a:ext uri="{FF2B5EF4-FFF2-40B4-BE49-F238E27FC236}">
              <a16:creationId xmlns:a16="http://schemas.microsoft.com/office/drawing/2014/main" id="{9E47DB66-90E6-4280-A528-F020682B3C32}"/>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7" name="Rectángulo 86">
          <a:extLst>
            <a:ext uri="{FF2B5EF4-FFF2-40B4-BE49-F238E27FC236}">
              <a16:creationId xmlns:a16="http://schemas.microsoft.com/office/drawing/2014/main" id="{48A15196-3B42-4634-9A32-EB20EE0384C7}"/>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9" name="Rectángulo 88">
          <a:extLst>
            <a:ext uri="{FF2B5EF4-FFF2-40B4-BE49-F238E27FC236}">
              <a16:creationId xmlns:a16="http://schemas.microsoft.com/office/drawing/2014/main" id="{2FA2D12D-46E5-4A9C-9167-CE353A78447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90" name="Rectángulo 89">
          <a:extLst>
            <a:ext uri="{FF2B5EF4-FFF2-40B4-BE49-F238E27FC236}">
              <a16:creationId xmlns:a16="http://schemas.microsoft.com/office/drawing/2014/main" id="{0E37B705-81C5-4154-A62D-B631D34D8D1A}"/>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1" name="Rectángulo 90">
          <a:extLst>
            <a:ext uri="{FF2B5EF4-FFF2-40B4-BE49-F238E27FC236}">
              <a16:creationId xmlns:a16="http://schemas.microsoft.com/office/drawing/2014/main" id="{5AE8592D-62A9-4DB8-AA1F-F295D632636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2" name="Rectángulo 91">
          <a:extLst>
            <a:ext uri="{FF2B5EF4-FFF2-40B4-BE49-F238E27FC236}">
              <a16:creationId xmlns:a16="http://schemas.microsoft.com/office/drawing/2014/main" id="{8047119F-706E-47BC-9827-C7257136C09B}"/>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93" name="Rectángulo 92">
          <a:extLst>
            <a:ext uri="{FF2B5EF4-FFF2-40B4-BE49-F238E27FC236}">
              <a16:creationId xmlns:a16="http://schemas.microsoft.com/office/drawing/2014/main" id="{BE420F3D-ED28-4DC9-93F5-D70125F8567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4" name="Rectángulo 93">
          <a:extLst>
            <a:ext uri="{FF2B5EF4-FFF2-40B4-BE49-F238E27FC236}">
              <a16:creationId xmlns:a16="http://schemas.microsoft.com/office/drawing/2014/main" id="{07078153-FD88-433C-B12E-92C616A4A025}"/>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5" name="Rectángulo 94">
          <a:extLst>
            <a:ext uri="{FF2B5EF4-FFF2-40B4-BE49-F238E27FC236}">
              <a16:creationId xmlns:a16="http://schemas.microsoft.com/office/drawing/2014/main" id="{D9F37400-D568-421A-80F2-8739484D5FD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96" name="Rectángulo 95">
          <a:extLst>
            <a:ext uri="{FF2B5EF4-FFF2-40B4-BE49-F238E27FC236}">
              <a16:creationId xmlns:a16="http://schemas.microsoft.com/office/drawing/2014/main" id="{73A8ACA8-C745-4DB9-A018-8DAAC712FCD2}"/>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7" name="Rectángulo 96">
          <a:extLst>
            <a:ext uri="{FF2B5EF4-FFF2-40B4-BE49-F238E27FC236}">
              <a16:creationId xmlns:a16="http://schemas.microsoft.com/office/drawing/2014/main" id="{41C009A7-CFD4-4D62-AE3E-BE6437E147ED}"/>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869157</xdr:colOff>
      <xdr:row>2</xdr:row>
      <xdr:rowOff>35719</xdr:rowOff>
    </xdr:from>
    <xdr:to>
      <xdr:col>1</xdr:col>
      <xdr:colOff>617745</xdr:colOff>
      <xdr:row>3</xdr:row>
      <xdr:rowOff>214314</xdr:rowOff>
    </xdr:to>
    <xdr:pic>
      <xdr:nvPicPr>
        <xdr:cNvPr id="98" name="Imagen 97">
          <a:extLst>
            <a:ext uri="{FF2B5EF4-FFF2-40B4-BE49-F238E27FC236}">
              <a16:creationId xmlns:a16="http://schemas.microsoft.com/office/drawing/2014/main" id="{BD52087F-FF7D-4C2F-8B1E-E70E4C5D12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157" y="226219"/>
          <a:ext cx="1177338" cy="4643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850105</xdr:colOff>
      <xdr:row>2</xdr:row>
      <xdr:rowOff>23812</xdr:rowOff>
    </xdr:from>
    <xdr:to>
      <xdr:col>1</xdr:col>
      <xdr:colOff>741354</xdr:colOff>
      <xdr:row>3</xdr:row>
      <xdr:rowOff>261937</xdr:rowOff>
    </xdr:to>
    <xdr:pic>
      <xdr:nvPicPr>
        <xdr:cNvPr id="2" name="Imagen 1">
          <a:extLst>
            <a:ext uri="{FF2B5EF4-FFF2-40B4-BE49-F238E27FC236}">
              <a16:creationId xmlns:a16="http://schemas.microsoft.com/office/drawing/2014/main" id="{DC9583A7-0446-4BA9-A8E7-341963A17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105" y="214312"/>
          <a:ext cx="1319999" cy="523875"/>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1B2BF94E-1EFF-4BC0-858D-C19E9D4BD6D6}"/>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8EE04C65-CA76-42B2-9AA3-397E9BA095A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33756C05-458A-4B87-BCF4-E91AA9BE0724}"/>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7</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E2A464-A5E5-4423-920C-4217D9B1409B}"/>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E8895-D3CA-47AC-A3CF-F731E4D8AB82}"/>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9DFE03-BEA2-458E-8AAB-1F35F741EED1}"/>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D20B0C-81D5-4DDD-BDD7-9FC7AB3B05DE}"/>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68E88-F5F2-45C8-9A2B-81A05EB4EBCD}"/>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A2BB1B-9D69-4740-924C-AED3ED1B5D70}"/>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EDE95D-7DBB-48CB-BE1F-8C9F9D96C372}"/>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D542C1-9573-4365-A93B-556F59F5854F}"/>
            </a:ext>
          </a:extLst>
        </xdr:cNvPr>
        <xdr:cNvSpPr/>
      </xdr:nvSpPr>
      <xdr:spPr bwMode="auto">
        <a:xfrm>
          <a:off x="20183475"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0EA2BA-A113-4051-96AD-2A674651B48A}"/>
            </a:ext>
          </a:extLst>
        </xdr:cNvPr>
        <xdr:cNvSpPr/>
      </xdr:nvSpPr>
      <xdr:spPr bwMode="auto">
        <a:xfrm>
          <a:off x="20183475"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9C419F-4E5E-49B7-827A-D7CD83ABF53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1E0EC-7D4C-476B-8A70-C56CA746C1A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DF5768-A11A-42BA-A79C-9A7FD07D7A8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21A194-78AC-4D6B-82CD-49D3690B11B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1858FF-1E2F-44C7-9F29-6FCD15D4CE6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6434BA-7F60-4779-9985-8F22F026B97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516539-D60C-458E-BEB7-909676F56AA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F17233-8CF9-44C0-8DA4-F98436655BB7}"/>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A152C9-B21E-4CAF-8B52-DAD78CB9A4B3}"/>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FEF001-EB58-4269-BDC3-0984650570A8}"/>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730601-4340-4914-8014-1C5582F546BA}"/>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7DEEE-4066-40E5-9367-809DBB6343FF}"/>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D98675-2B09-4E24-9957-86E11BBB76C4}"/>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7452C-3A05-4810-B735-AE733F666F17}"/>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B3A9A3-9480-420C-963B-8A714EA60727}"/>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0037A-17D2-477C-A338-B17F68FEA1B6}"/>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272020-904B-4C54-9AF8-E5F3DB1E1009}"/>
            </a:ext>
          </a:extLst>
        </xdr:cNvPr>
        <xdr:cNvSpPr/>
      </xdr:nvSpPr>
      <xdr:spPr bwMode="auto">
        <a:xfrm>
          <a:off x="21736050"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C141B8-5882-43EC-8E40-7F536A3FB039}"/>
            </a:ext>
          </a:extLst>
        </xdr:cNvPr>
        <xdr:cNvSpPr/>
      </xdr:nvSpPr>
      <xdr:spPr bwMode="auto">
        <a:xfrm>
          <a:off x="21736050"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D10CA3-1179-46A1-AE73-49F4C206C7B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DCA002-FCED-44D9-A598-8AA4E1CBBFB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409DAE-C74E-4954-B721-0DB6DA8B046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C24D92-D2B3-4261-B31C-88BE26518EE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454820-E9BF-4207-AA06-AF6329E2BA3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4BA992-E9C5-49C2-974E-1164B7C1E6F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32F3AA-B48E-4CBC-9EAE-2118D234B00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261D05-8600-4973-87AB-78B378A96582}"/>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F98CA3-5F02-461A-AD43-8ADADF72DFD3}"/>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93F6B2-DB0D-4F39-9B89-63DFDD5F2E30}"/>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46EE2-0C48-4715-A7D4-28591EBD887E}"/>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CDD8B6-3F4A-4327-87B1-ADBD0BCE044A}"/>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B163D9-35E4-4853-A5AA-7D3E50E9671F}"/>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152D7D-1EB0-40CB-BF8D-ED49A11DA717}"/>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5AABDA-58AE-44A7-A948-52B935FC18B9}"/>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A948E3-F458-4CB3-B8D4-9A4BB15D22ED}"/>
            </a:ext>
          </a:extLst>
        </xdr:cNvPr>
        <xdr:cNvSpPr/>
      </xdr:nvSpPr>
      <xdr:spPr bwMode="auto">
        <a:xfrm>
          <a:off x="20183475"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4831FB-264F-4A55-B49F-D5E47E71EF38}"/>
            </a:ext>
          </a:extLst>
        </xdr:cNvPr>
        <xdr:cNvSpPr/>
      </xdr:nvSpPr>
      <xdr:spPr bwMode="auto">
        <a:xfrm>
          <a:off x="20183475"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8639F1-0085-41AD-8784-4A60F86BA0CA}"/>
            </a:ext>
          </a:extLst>
        </xdr:cNvPr>
        <xdr:cNvSpPr/>
      </xdr:nvSpPr>
      <xdr:spPr bwMode="auto">
        <a:xfrm>
          <a:off x="20183475"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ECD371-2B8A-4109-AFA8-8F425396AFEA}"/>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B5F919-F5D1-4B3B-83D8-D0AF32823C88}"/>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0D71D-5500-4252-9149-8141151A9F2C}"/>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483E2-2E46-4C36-8A5F-96660C60E00A}"/>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714D81-FE1C-4E2E-A5F6-97183FB7E67D}"/>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2EF445-1BB6-4E31-AF0D-C8149186292D}"/>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525A8B-2F14-4143-B8C9-1A15C6B37636}"/>
            </a:ext>
          </a:extLst>
        </xdr:cNvPr>
        <xdr:cNvSpPr/>
      </xdr:nvSpPr>
      <xdr:spPr bwMode="auto">
        <a:xfrm>
          <a:off x="21736050" y="259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F2E979-1119-40EA-8CDA-B4A300ED52E0}"/>
            </a:ext>
          </a:extLst>
        </xdr:cNvPr>
        <xdr:cNvSpPr/>
      </xdr:nvSpPr>
      <xdr:spPr bwMode="auto">
        <a:xfrm>
          <a:off x="21736050"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6AF0F7-8DA4-4B7C-9678-03787B62AA5A}"/>
            </a:ext>
          </a:extLst>
        </xdr:cNvPr>
        <xdr:cNvSpPr/>
      </xdr:nvSpPr>
      <xdr:spPr bwMode="auto">
        <a:xfrm>
          <a:off x="21736050" y="259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7FA2B0-F4B1-4299-9B50-67D0D510BE3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AC555A-16C0-462D-9741-1396FB4D465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43FC6B-4E81-440A-9387-11E8B40642B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DB9111-55E3-4851-BAF5-53A4C0AE67E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148A53-B257-49E9-A2DA-AED7984E51C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D24E97-4584-4EC5-9385-167B3F76400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1E234C-8E29-4318-A3DD-BE6A3A2FC94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A442DB-C36B-472B-8575-1294CE9CC04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9E68BC-1C6E-4249-AC61-6088837C1AD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2AC4A9-4B51-45DA-ADC8-40C8AA62BB9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E96C1F-734E-42F2-B82D-19C7B5E497A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AF98FE-CBE8-4A10-AC55-5FC923C9DB4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24251C-C15C-4461-922F-783C3D93412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27475-367C-4B69-9FE9-98812915108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E0D9ED-F78E-4697-8D2A-3F7048D9CB9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2E1CE-2364-470C-BAEB-B93596233EE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EFE0DB-D11D-4AB6-9374-F809CE640A8D}"/>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8B7CDD-E81D-4C07-88EC-94CFD2E3C448}"/>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CE90EF-4542-48F4-A17E-35712A749C1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D4E633-7EBB-476A-8A90-3E6E8024459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B346C3-18FB-4F3F-8DD3-C848468D541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326D6F-43DD-469A-BD13-8597AA06C7E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EF6A7E-2E6D-40D1-8665-433C4CB0CF1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731998-504B-438C-A31F-ABC489FA561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91D95B-2EB7-43E8-90D7-07A8915FF1D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D609ED-3EAE-4B16-AA91-F38F791CEFE1}"/>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2A1FBE-38E6-4965-9CFE-DB775C259EF5}"/>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58E2BB-A397-4FA7-A316-E020B82B766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7EE4CC-BEB1-494F-9052-9E4BD252DF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63D3AC-B14E-452A-815C-CEF1D04AB2A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B63C55-B022-411B-8EAB-FAE51371AA9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358B3-902E-49E3-88FC-5B44CE9F4EC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E4FA05-BA63-443E-8919-66F7B9DC556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B51CF0-21F7-45C4-B239-15B47F9AF14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4DEEA3-A503-40E1-8D78-079D1A08EF48}"/>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B14CCA-4267-40EF-B757-21057FAECB4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7632D6-2FDB-4C8C-93C3-16FFD18D9BA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BE248A-9F5A-4C7D-8A3D-048A8996478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9C57B1-13D6-4351-AD88-D7793D76ACF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316899-E0C0-4D94-9EFB-341E2370D8A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2FF55-7408-40BC-9925-D13EDE83CD7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C57470-FA88-48C1-92B2-3457423DA61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52315B-D333-4CBF-A53A-6F9969A41E2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FE3F7E-8AAD-407A-BA3D-590E17DEE917}"/>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52A828-F75F-4468-8431-CC7E27181EF2}"/>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06F766-3BD9-4AB9-9F3D-966674D6D8F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8DFF95-3652-4CBF-A1B9-D778FE951E9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57FD0-1D2B-4B39-9529-E091A00633F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34F87-A191-4A0C-B512-76E484E3E2A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F0AD6-BC9B-47B3-8DDC-83D107AF520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9A89F6-740D-45C9-91D7-16486B242E1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5FF1B4-2060-4BCC-8D5D-48CD83EB55E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9DB826-0404-4DFD-A664-49F4F05AEC6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4AF72F-0A9A-4955-8733-17D402234CC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EBDF4C-3D3C-4415-B087-C9947EC145A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C1C82E-F9DC-49FE-82BD-33B5D57BE96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3C3F3-83E5-4800-9E44-3DCC55DA267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42A906-2650-4F48-A545-0B6D3C86B5B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86117-2791-47F5-B942-657C05C6166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AC817B-56BD-4B86-966D-AEA598069DD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82DB21-D9AE-4547-BC69-7BD1032F31F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4F05C6-9929-4D1B-896C-00985CAB2918}"/>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E1129F-F5FD-45E0-809D-A1ABACB847AC}"/>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A3F1CC-D9D1-479D-A711-564153AE990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C07D86-C8EF-491F-9009-26E8B0C5E2E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CAC2B5-C89F-4AED-85F7-44477DB1853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D9B83-7FAB-4036-A451-EA45248B3EB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B50634-0AD7-4D43-BED1-98F6DB25DBB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D1C2D6-1B09-4CAB-966A-D9F14DD12E4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31D10A-73E7-4FDE-B065-468CCEE129C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76EFCB-05C1-48EB-A258-19F743BDA3FA}"/>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7D6517-3CA4-4700-9595-F411A3072386}"/>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0F9161-EC6C-4852-9354-1CEB262DD6E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843F6D-0138-4599-8A1A-94CCED20A62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CD7502-C8BD-452D-A3BF-45F1E703669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11569B-6A8D-40E0-98DB-733BA4ED006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950E82-17B5-417F-90F0-F6E956FCD40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D4D74C-FEFE-401D-A76B-E37DBDCBCB2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B886B-ADA9-4BEC-A256-12D0EBC94B9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7D1446-A070-46DC-9558-9FE4B737A29A}"/>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23F63-6404-4B57-B672-5C7A2CD6E2B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F3B94D-B4C3-4D5D-B0D7-CFA5B78696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083C1-8842-4EE3-A0A1-1503B9F0756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4B6BF-8497-48DA-80F3-2396C79A80D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AF73D-1F4F-4BFA-8B59-5D72492FA55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CBCE4B-E94B-4EB0-A09F-DFE01F4475B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744679-CF7C-4B00-8B1A-300390E04A8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99483E-3892-4012-AA01-7E480E95AD2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B7B411-88D3-474F-8DE2-54E83CF723C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8664DE-8713-42DA-8296-2D090F4B291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279154-96A7-4990-B0FF-BEE360C5D02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1AE03B-34A2-4A31-B961-9E9FBF57CF0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85F317-CBC5-41CB-BA93-F1373E10B83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BBBEF0-1D7A-41AC-BBA1-E977BECCA5C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B59A78-CAE5-47AB-9911-494937ADED2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BCC299-F372-4720-9FFA-79A568A3124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7999B4-F04A-44A1-8EB2-9C2B0E935C2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583BC8-305A-451E-B2E9-E46FEC373B8B}"/>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384B94-DB7A-458F-B1FA-9FA71006A9C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BD65A4-47AB-422D-91FB-A5992AC718F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C4A6EF-46BD-4C75-88EC-2C52B48246C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A5DE1-9111-491B-9543-831ED59B1CF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79CFE3-7073-4708-A4A9-A7B0CD6041C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B71D41-EDAC-417E-B79B-71E4EA61BB5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BF0CAB-7A0D-4D8F-803C-30669493103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B7D979-7A94-438E-A526-CF88D2D0A0E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D63221-4CF8-4D79-84F2-05C497CE0A01}"/>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3C5717-1B3E-4CCD-BE62-764F98C43D0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79340-BD3B-40BF-B253-E002DF7C20D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B566F-2E2C-4A00-B76A-3FFB37FA3C8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22189-9F38-4AD0-B0C4-B4605F21712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AC5127-4C6F-4664-8601-BE6852BCEA6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0D9171-7EF6-42EE-969F-86C94DB5325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4D25CA-8FEE-4448-A98A-636BFDB3F3A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B00ED3-26A8-4D8D-81B0-F147DAA4360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DB338D-3D64-4B0D-91D7-F4FE2A2DFFD9}"/>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B46489-E494-400A-B0E0-6C9DFF2382E7}"/>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97C011-0050-47C4-BC54-124F4CADE36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FC627C-17C4-4310-AF62-203AAC4E170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462EFA-3E02-4656-A92C-CAC74704C1A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D3FBD-7687-41EA-B03C-B75D77A85DA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8401FB-F11A-4C04-AF46-967FC695D6C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665BA4-AD2C-4E5B-9469-69088FCA65D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E85806-A31B-4E2E-98F0-93A8DAD89C7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AECEA5-207C-4F84-B38D-D576D93C2E85}"/>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8DC6B8-FDED-40D7-AE40-A1E8853561D4}"/>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02C34F-4B50-4718-BA74-D494778EB7C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664D6-2245-47C4-B33D-21CCE3F2F6A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31C28C-0646-4C02-AD98-1CEA62D559A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B1B784-CC47-4CE1-9C30-1AFD47B8B5B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E186EF-4891-4A3E-8BDE-7D4087F9CC7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59002E-9C0F-4298-B326-BBB2F461B26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8F61C0-18B6-46A0-980D-E7DDBC27EAB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E461A3-0FC2-443E-ABD4-A5DB36D1884A}"/>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2B17E3-D17A-45EB-8AA8-04E9559EB518}"/>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053E25-9C0A-4541-8EE1-9695DDFFEBA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0EDC9F-5C86-4B19-AB44-984D2537BF2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B84B99-F2CD-406C-8CA1-866A6116586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42A499-034F-4CD3-BB6A-AC07FD27498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7702C0-4D8F-4BDF-B5C2-5F4DF2DE22B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B48944-F908-489B-AB54-8C40EE40521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EB837-90D3-49DF-B5C8-BD31794DCB0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3C98B8-621D-4656-ADDD-4F7E56A12B3B}"/>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757B2C-FB41-4E1F-B511-0C80BA014BE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0045C3-4CD5-4D62-97FB-7D8ECC62189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3BBDB-A29B-4589-A21F-4E0CA15C94C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E4E91E-3B27-47CB-A792-4BA12FCA46A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DC8DC-F181-4DAD-B85F-8EBB1B692E7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FD83BA-3DA2-468C-8615-AE74FFE2002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20709E-402E-4D8F-8C1E-5453DDFAC8E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D0C182-8084-45D5-98B6-7CD229EF80D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C0C90C-28B7-434A-BED0-F8E96DA96B8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64E1E9-F5BF-4F8D-B749-E10D94C9B8F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E006A-2B3C-4EDB-9FD6-0AE2CAED62E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80A504-0DCD-4780-9F13-D13937307DF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AD06A5-3946-4236-9100-AA2EC590FFD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9B75E-9344-4131-83D2-9C7F5E82658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822E9C-8716-4A1D-AA92-A631DAEC5EE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85C15A-9082-4F93-A296-894DA5B64FD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16D959-D8FA-4D58-AAC4-BE2952D9817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2F948B-D8D1-4C8D-B31F-B52CAC3A6A44}"/>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2A9184-338D-4094-9939-5B7365C906E3}"/>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87ED65-9AFE-4BA4-A504-CCFD49EF0D9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B275AA-66CA-4DE0-9DA4-A7A7A9ACA0A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37E918-D572-4C55-B542-ED830B50E59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3D7640-7B0E-4977-81A4-E13D74C1AB2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36EE1-CC57-4A24-B963-7C22707D15E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F8FFD3-439D-45D8-B54F-ED7FED6D386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FA52B6-8058-4C0A-8703-6FB0A467E97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B02B37-9F45-4E32-B55E-F4C678CF33D9}"/>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FB3A5C-ED01-4B50-A2CF-EFD4CAC968D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46B0CD-79E8-4831-988C-CD826B0ADF3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26AB07-41F8-4901-9E39-1A8FB092741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725457-1846-4309-A0E7-CEDD881C1A9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5FE5FC-751B-4456-9017-3CCEDEA3662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3C799B-3B95-46A7-860E-C2BD8174362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8DC384-D2A4-438C-BFA2-CB261B658C1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0AF480-E951-47D7-A12A-6EE3CCA4C7A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D038D9-AE30-4C55-B7B1-9B2B3F2F7C3E}"/>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14A60C-4B01-4B84-B4F2-BE8AA6199BCF}"/>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77607D-370E-4F95-9917-A8A669E3A06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6EFEBB-AD60-4E0D-A3C9-23C23A85EE2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C3A18D-6EF6-4A15-B6E5-6BFE1C30ABC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FB6352-EAAA-40E9-8305-766CFD9362A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DF30A9-5810-49B5-8586-0AD3C8765DF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38A339-E856-47E7-9911-4025F8060E3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1805F-C1F3-4603-9008-E64DFE5598E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3756AA-6079-4E72-AEF5-619B1D2D3B42}"/>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AC5AB6-1A1A-47B0-9B5D-B376B00C844B}"/>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8C9EE6-FD9C-4451-BDC7-27EFD7544A6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05878C-AF5A-477F-9CB2-5326A9F73A1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B0C71-95DA-4A40-8DDF-1F5C19244B0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75783C-4E02-487E-8768-1EE22FAAD98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6EEE37-CC50-486E-BBF8-B1390A4F41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E7F7BE-A5D7-436B-BF78-4B3B4F8F4B3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AE2CB-CE26-410B-9B99-16968FD766D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688EF1-4207-4988-BABD-BF4B5AC319AB}"/>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49EB24-6288-466F-A792-6317BBE3F708}"/>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09BF7-406C-4891-81FB-CCF9B32DA8C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360DF8-F4B5-46C0-95A2-1C7239B8A7F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BC588A-3D0E-45F1-A0CB-D9D08DB2B85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9B8DF4-5149-4947-9F3D-7491721AFA2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286874-CEBE-4FF9-89F5-85EFE5F41B0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7DDA9D-1395-460D-9FDB-10460532551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EB48D3-C0AB-48BE-85F9-D2FCE42537E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2333E7-3FC2-49D4-B411-A0960751B18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59AE8-58F8-453D-BDDE-06120DF258A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38D5B-9942-4132-95B8-06517511091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E725EB-14EA-4163-87C7-3AD3247C5B2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AE9D2-B6CC-4D33-A85D-ECF4806E22E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CB273B-A599-4E45-8F73-C00EF2AEAD4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EDA681-30E4-4C20-971D-4EB35BC5916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7CF561-F87A-4205-9D3A-9FEF40FC4EA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B52CC3-F4BD-4589-8C93-2AF08A53251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652C3E-92FF-4933-8B4D-D5AEB0FE5745}"/>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E53E98-3A89-4497-ACEC-77B711EBA3B1}"/>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8A46C7-ACAE-4C22-943D-7272C0A6047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0CB753-6292-4452-A49F-DA436EED1AD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0F2EF3-7274-49CB-9D26-DAB221CB57C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0B81A5-F090-4350-A6DB-DCDEFF3F902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3914E9-1940-44E9-A1F6-DCCF9E7DA76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23206A-B61F-48D9-B8E9-C9F1EF2B27F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02F8C2-EB0C-4A7E-A6D3-0F5D9394255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5ECB7C-7166-4764-9D7A-634C0B2038B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1D977-C40E-4914-8DCD-C670C91A3F99}"/>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60765-8063-4D27-9697-3701BBC2314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2CEFE5-63A5-4878-9871-8FC80D90DF8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F84B12-A4C8-4F7A-BA6C-A79D7D73DF0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2D375-B1F4-40F6-BA58-EF4DFA44696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5AED09-D069-484E-9E74-48060BC84EB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DD1405-A945-4E9E-8C7C-4551B526B19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DCC99E-1BCE-42DF-8807-176035556ED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63AB90-C9C0-439A-B09B-5B458EB2781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71DE12-05FA-41F9-9A43-B28C19263AAB}"/>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C63E9B-EF1F-4D79-8EDA-3237FB3EDE9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938EE4-131F-49E0-88FF-3394F9FB1A0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4CA619-6ADC-4597-87C3-C90BCCE95B4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8061BB-C9A5-4041-BC1E-3D0046AD9E4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14DF7-C310-4741-919B-9242E5B1ACF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7D99AE-226D-4C93-BE5F-1841503A42B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4030C5-F2CF-47F9-BDCD-0B85AFB9451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8E43E9-328D-49FD-ABB7-B9C229EAD85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1B3366-07DA-410E-BBDB-28B43F079C5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3CD1E-1C9C-4DA0-A6B1-ED1E2CBAB78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F3B760-FFF6-4911-8867-C95FCD5DE59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DC9627-08D9-4F29-9F96-270F9305FE2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B16DE3-93A6-423B-A894-6709D9FAF00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8AD1AA-86D2-4C34-A0D2-DA83F4006BD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EB4ADA-2380-4E3F-B2FB-FBA38054424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1916AB-37E7-4563-90D3-0AE9CCC7D72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5BBBED-3774-48E7-AE9E-301353E6E474}"/>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8B01F-C49E-4F97-AE61-DAABC6C221EA}"/>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5B3BD-C8EF-49DB-8CE8-C0F633C7FC0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7572DC-D613-486A-B1A9-28D0A1A0D74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168F2E-341B-4C93-B837-505CEA5520F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37BB13-1656-4464-81F3-D9BDCA4BBD3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1BE18F-019B-4B5D-8F49-52A21CB1C8F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E44945-B894-4322-811B-389E6BC9259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4CF46E-27CA-4767-A4FE-54CDD6655C8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8324F5-E2D4-47CC-A50A-4209A932A4DE}"/>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D87896-EA34-46A3-A941-5E4E19FAC58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AC992-0A13-4414-94C8-34B6FCC6E23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51C60-3212-4363-BE7E-FC704E1DFA6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CAD67C-0B60-463A-911B-2E440574F49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E152E-0E45-4C32-8840-430F9E38878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82D5CB-5992-4864-BD7A-CE0839E5347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5DC0C8-CA1D-48A9-9C2B-3BA99D8EECA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1F3B0E-9C2B-47C5-8732-99B70CA6A15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611492-EEEB-4841-8DEE-A27ACDF6E69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2306A-50DD-4858-9BB9-A7FE6C019FE6}"/>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10F533-635A-475D-90BF-11EB598E56C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B6EE31-0D93-4366-A454-5823EA78EFA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96C895-5D67-42FC-8752-31209D8708C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84E571-D847-4DB4-9C57-05A5827F8E7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AEDB0-3A3B-4970-BAFA-6FBAF68E09C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01A10F-60B3-4A3A-9FB5-AED9D5FA341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A916D-56AA-4082-B046-2A021367275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510224-FDFF-4AAB-9261-E358D191C6B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F1A1DD-23EC-4C4F-9D9F-AA66800548D1}"/>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29561-9BAD-43D7-A81D-6BE2386FA36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A2D5D1-CA35-4EE9-B201-C5E70FF40E0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B08EDC-8F01-4583-9847-A3EE1C4A84A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C409CC-F265-48CC-B661-FDBC4E8965C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3CA135-2D88-4E96-8EC5-56461FAAA01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FAD68A-A65D-42F6-A030-91EFF3E27F1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9C9A19-728B-4FD0-8202-73366B3F332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707C9F-E685-49CB-9962-74795157BD7A}"/>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6CA2AF-C0CD-4409-8403-400AB97BA20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F2931B-729F-46C6-A5CD-DF050CBC822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89C401-181C-4451-A393-FBAD8348295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AF2FC-A272-4AB5-A131-F75A416FC66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F6CEE5-B6D6-4CAB-973D-AC7E5F99CC8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D87B48-7777-43FB-ABF7-122DD6CA2AE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4B5369-91F7-4D43-A388-6559ABAF05F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8FF49D-EA91-4987-9CA3-472B6A1B7A5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280CF0-AC7B-42D2-9C59-98CF39FC881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D3148E-72F9-4324-B71A-AB41267BD6F9}"/>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E556E0-4666-4E93-926D-CA05D589CC2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29F2C-16E6-4972-8F4A-51367EB6066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9E4721-31FD-447C-8324-6B334B56965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AD712-87A5-4AB9-BB8A-A71BEFA59D9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B82AEF-BD7C-4873-89A5-7A287845279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7A5501-6363-4F1B-992C-31D67FE4BD6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2285D-17C3-4E92-B659-90F9E4923EC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8E33E3-C055-4480-8B94-3F975C4B2CC4}"/>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F827B6-135B-479B-B7EF-9DF6C17E0BD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A59B0B-6CED-4018-8E7C-01113C46432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D75985-B9AC-40FB-8580-71A4081646B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3BD528-A3FC-4FD2-A4CC-EC4DDA6A54F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0EB63A-2668-452A-8C20-3ABD323EAF3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3EA773-C300-4DB3-B0BF-E26862B767B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633D94-E258-41DD-99C7-99795102B87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BF2E2E-25DD-4F6A-B825-02C10C83FD9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6DE2B3-3A3D-40BC-A125-06C56AB07CA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54F501-F07E-4A9F-9E20-C0263B866BFE}"/>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CFB0B1-99C6-49B0-B9D3-1AF4A8ADAB1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7E0D4-F9B5-40FD-AE78-A3ADF9DFF8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92078-2AC5-471B-AA20-76B176F0FFE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C00E02-A293-4421-AFAB-E09897F9151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2C2CBB-3CC9-411F-BCB1-FCDE0DC8EBF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FF65F3-06E2-4DC8-B61A-3DD622881B8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FA30C3-3B69-43E6-BAF7-54C1319AACD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6340D0-F83F-4DCE-B84E-DE3A10C78F9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C50575-AD2D-4823-A18D-52285F035D1C}"/>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75AD47-E029-4FB2-8BE7-A5EFB241951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B5C032-34BA-434A-B2C7-38FD489971B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34A2C3-5179-4DF6-BDE6-F1969C4D122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8DD5AA-AC55-4E91-B2A2-33B5D2A2066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39C9EE-5C22-4445-9F26-11B8103DB2E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BA5755-237C-40FC-836C-95F24B0059C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17A285-DA14-4406-9A76-3B0F636CB79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BA6E68-8DD7-4E55-857C-7A4CBE4ADB1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5E15A8-D24B-4069-B14D-AD7DBDD65BB3}"/>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AD7EE-A601-48BB-97D3-A187D0BA80F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3BACE-9924-41D9-871B-3A18707E80D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C0653D-B1BB-4E79-AD76-8480AF5B391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F51C86-F6BB-40CA-A4D9-BC87B17B5BC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02927-BB47-4AC3-B0D9-BDA85756ACA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1590E7-CC78-406B-AC53-56FDB669401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9FA6DA-4BDE-4F72-8E9D-9A73B5EAF4A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5909FE-D0B2-48A5-8B3F-89C9EF7D3B9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1784BE-D65A-4B1A-9A2B-4C5C8FF18FA3}"/>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C9EFA8-81C7-4B79-AFCD-CD1CB584386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9B2B15-652F-4887-AC91-BCBC37F3368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4AF610-7D88-4F49-9FDE-992CE945BE1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B43C40-4369-4714-AA8B-79176D8481E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D3A278-83E0-499F-9F99-35AAE1BD06D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E46A08-3C5F-4EAF-8E01-17B1110AD18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B1A585-34C1-4DD0-8E5B-FD546657EC4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90092C-DC91-43F8-8C20-851A4016FFD9}"/>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8D5568-3EF5-4B93-9A71-D3155CBB8244}"/>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F2652B-98BD-41F8-B9FC-A6844B52D06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C1523C-1197-44A9-BC58-C41264EB902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B45A3C-5A40-450A-A06F-46C3BA83D0D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6D1F8D-4F7A-4887-A737-4C9B821FF2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A31AE8-5B26-4A4F-B1C0-51DE2EC3FC4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5AA0D9-7394-488A-8DFC-12BFA880B61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DD404E-54EA-4D00-8A4D-BDDEE95640F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BCA728-7A92-4AC6-ABBD-921D62344855}"/>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5B1128-A687-477A-BFED-B2125EE365D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82A470-CAC8-4EA5-8E66-59C80A091EC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CA4E05-86DD-4258-9F5E-39B2F12E131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B458CC-1E7E-4034-9949-837CB64EFD5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0CBB5F-52F8-4D3D-83DC-36A57465854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95E530-4D3B-498C-B28F-AC91F3702D9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BDB4B6-2583-4A6A-9542-3FCDC7CDA7E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3FEB20-238F-4248-89FF-074F41DBB75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08F547-05AB-4C8F-B07F-AAE5FFB89FB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F0BB19-65A8-47A4-B34F-F69B354BE275}"/>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327BEC-0C2C-449A-B609-F8CC019A3C8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1B61A2-D5D6-4EE4-A737-69576DD6287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AFC703-8CFC-4EF7-AC9B-C9E24FCF912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CFD523-9BE2-4C5C-97EE-D38142E95F4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8152FB-E532-41DE-BAB5-061B98ED412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EA4EAC-5ACC-4FEC-A7F2-18704DF0F65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AFFBDA-CA9E-4071-872B-D81D952BA0A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A6B5A2-85BF-40C3-B9B1-201099FD949E}"/>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5ACF5A-74AB-429C-B085-0787693B7BB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7BE939-1283-46C7-BF9E-8CC5DF6B2C1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3D3DB9-A4E2-44EA-9571-84091D88348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85CC9C-3B48-4971-8E4C-DE8A3A5A2F5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2C1C8-1691-4371-A4D4-9AA84B00782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34F7E2-B496-4CC5-8789-B94D6D6F0DF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0ABEA2-894E-4EED-8CE3-D56D00427B0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EB1819-0FC3-4493-8CD6-0F3BFCD3FA7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ECF5AE-B591-4531-B53A-333E26658718}"/>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54B703-7849-4FC0-BE45-AD4A32180A3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EBE056-E2DE-4F6E-B937-0127831A184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D4834B-B817-494C-BEA8-E447D4DF6CE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74D1F-A470-4252-A411-6C9E8A9167D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99A01-E7D9-445D-8594-8D7707D2509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5924E1-F6B9-49A4-AF9F-78BCB36304E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1805C3-E929-476C-9F97-CDB48CA296E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2F5187-418C-42AE-8E70-646FEAD66C9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E31272-B129-4D18-A5B3-2913D3511E2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FCA54F-8E57-4A51-BE91-D471ADFFEE9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9A5216-E01D-473C-AE95-C1789097F4F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9F579B-A4B2-4D5D-80FC-A5165E4C4F8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68CE03-5E74-46EF-991D-C9B102BC28F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849D95-2215-4EAF-BCC5-4DE2E830AD3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20618B-FC88-4109-AC71-64A15AD2A41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60B321-2759-4651-8583-5C03286E241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D391C7-F1CD-4374-8867-983BC350DB4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C454F5-3BCD-42A6-AABC-762526BF7BD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019876-8937-49FD-8219-A1E642B99A52}"/>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B61B1C-6EE6-459A-BE96-8B73B4542E4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84003E-86A4-4179-B55D-48A0EAA8FAA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D090E9-6B5B-403D-A308-40A55034D74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21DB1A-A0EF-4AD4-A76E-A19D5F010A9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E8046E-492E-4E02-977F-7040E203992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B8D546-2BA5-464B-BB44-A2F6D189FAC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721FC-DB07-46F7-B223-EFCB18DADDA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C1E371-31F4-4883-AF3E-BB7B5101CBA2}"/>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2D5FA7-A419-4B2D-B7FD-BFACCEF506C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5B43DF-8CD3-417A-B854-D02D75A6408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3B4BEF-FB2D-45DA-AF85-30CF8E06303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D301EC-2C25-4727-A819-E550EFF37A5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CAB61-7CC8-4D37-9E43-20D7E492134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29E107-B67A-4C38-A679-3EF24C2CA6E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DF56FA-0445-420B-B76F-60889CC031C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D8066F-0618-42B5-8FD1-D5DC6AF5613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C31ED4-8907-4E27-989F-B1B41747F3A1}"/>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746307-7D56-4BCF-AD2E-2A0E9157AC3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DAA51B-73B7-4381-93B6-379658BDC19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12F285-7CC9-4A9C-9890-76AE7BA6DA4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F001E3-44BF-4DD0-8A8E-03CBBE56CD7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043CB7-6030-4EC2-9868-B9FBB93B441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FE796-7F6F-464D-A169-F283B340BEE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E70EFA-13CD-44B4-B089-2C6D90862E6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C735DC-2CD3-4476-BBEB-2040BF05230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47EED9-E850-49C6-AF23-62108267044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9D6156-D9EC-4EB2-9865-4476D4452478}"/>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C5A4AB-1D91-4514-9E40-D0479588CA7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06C085-0020-44EC-A7DD-0FC35E1A3E9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A85973-E616-4EF5-B91A-C49B56A06A5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B01E16-4592-4FCE-BA87-159166AB498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A9B30F-E77C-47B4-8647-D84E81D0775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97C916-1FB6-476D-9A07-7DFAC49861C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5DA267-3EC5-4086-97CB-06DA66B8691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667AB6-E71A-4E36-84FE-3D8BA1B40B1A}"/>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BA0F38-BF41-45D9-A4D6-959CC2B4370E}"/>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306713-20F2-40AF-9735-B55541A7731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2DF350-42E9-4EE9-A0BD-16E30792B0F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3E2271-2AFD-4BE8-8B53-3A545660032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AA1186-0827-4683-8ACD-CB701A1128B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1B4EB6-C103-4183-9D4F-12525DCC249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E0AEF4-62B8-4FA4-ADA9-4D9EF99027E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1B69E8-11F6-4219-982A-EF0D4D41C1A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54AC44-3CAA-47D8-887A-0683A975B1B6}"/>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C9623-CEC3-43FB-8F0E-FE728B64C37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052DDD-8A25-4609-AF9C-352CD331776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D7707B-BF89-4EA2-BBB6-048EB3C551C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0A410D-47AE-41B6-9F0E-8DA8E2ADAE6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52B6E6-FF7C-46CF-BDEC-499565ABDD7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884D05-4DA5-4CAD-924B-0E00AC19B33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272A9C-BC4C-4A7E-A838-9F3C232E830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3E49CF-F6A6-4868-A3C1-5BAD7F6C182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CD35E5-F8EE-4C3E-A616-609A2FA9454E}"/>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D1534-5386-4CB3-91F3-5B9B8B054E3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8D758D-98A8-4F40-B393-24675F7A07D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8288F6-2AEE-4472-AFEC-FE44A0E9E87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F53FED-B002-483B-B0C7-9F8678AE7C7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B5A5F-C18C-483C-A893-6BCFD59AFFC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5DFC33-7F0F-405D-8208-D7E20AC2CEB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62922D-9F25-4BC2-948E-0912D11631D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25D1E7-2F1A-402E-AAF6-9195C57122B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56D68B-908F-4FF5-B423-E66AB092E7A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82C361-7F72-4C3F-9A7D-118B2D4C6FEF}"/>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F7A16E-865B-4946-A1D9-E61FEE05202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15DAF9-BDF9-4801-A790-880FF277A74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B97F8E-E3FF-4988-A1A3-B6901FD34D8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D907A8-BBDB-4643-A29E-F7AD04290A5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0523B1-4029-49A1-B6E3-A1EB5DD5B34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25583F-1860-4C17-AB3D-58D71B3261A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9BDD4D-C36D-4B34-A07C-AFD731AE155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3E684B-E601-4F48-8793-B9C996B3AC00}"/>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14ED30-DE2B-4BD1-81B3-FB7EB3EA6CD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091C60-6EF8-4B81-A8F8-5914B24568F2}"/>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5DB70D-BE1E-447E-B600-6A28CFBDDC0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D2850D-1219-44AD-BE87-9F9DAF8616C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C5DA5C-87DE-40E4-B685-C4093869533A}"/>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DE5B37-0337-4069-B108-F2EAD3944D3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6AB13E-59BB-4B3B-9A79-8630CA3E0DA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66BF0E-D81B-47D3-8D29-970D9E5E3D06}"/>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59F273-5F40-4E1B-8301-33BAEA74F0B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BE5379-311B-4916-927B-FF5389811569}"/>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A78627-D53C-4417-AFC6-A01DC9423C8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E90DC-317B-45D7-87E9-4B1D872BDDC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BBC124-5ADB-4FE5-8489-1E40B3EDC34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355F9C-5DA2-41E0-AC26-D3BBBE234168}"/>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47F093-524C-4A79-9E82-5E6963E8EEA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3F0048-392A-4091-86F2-79CBFF24C5B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EA1CD-E0DA-40FB-9D92-C2B5EBFFE05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734EC6-2E43-4883-B8F2-31EF557704BE}"/>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0AF109-F693-4C60-B68D-0F993AECFBCA}"/>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83691-C34A-45EA-9AE6-F094AB560B94}"/>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7DAA7-4804-4EDA-80FF-69252BC1D4A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FC0F1-A2D4-488E-A16C-93D84AD49F3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424F42-1380-4CC2-A63B-93A6D504930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3EB7C9-C4D9-408F-80EA-6EFF6ACC35C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C81BC3-4B18-4207-8DD5-7C87718EE52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6FB911-8E72-47F0-9C6F-FE49DDD35B2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B58FAF-C48A-4F9E-AD4D-523998743223}"/>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BDEB8B-2F12-4C1A-B3E9-FB909E7C5AAC}"/>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75352-1E99-49B2-9A58-332F2124BB3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D96BD5-147A-439C-A5FE-DD1DBE13107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45BBB3-1238-42CF-AFD6-FFB5B0FF373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D1B5B5-C88F-4130-90E7-FECC7C9626E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D0119A-D72D-40C7-BA7A-AB2E76594D43}"/>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505DC1-94C0-4FC8-827F-B655B9DD07F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07306A-8643-4495-9BE8-D7C290CA407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139192-F1F9-4DEA-AC9B-4E64887021A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FD356-1BF5-4682-B1C6-CDA45F90D27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127B22-54A8-4862-9ACF-370BABD7B20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2DB69F-72F2-4EBD-81CA-13D79E1987A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427565-5595-4930-8979-888363425CE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0DE04-4DEC-413C-856C-22B4007A9A41}"/>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47EBCC-CA08-434C-8350-979390F6F2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70D7A1-A02A-4CB8-8912-8A177F11480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9304A4-9124-4DC5-B4AC-9D27610ADE07}"/>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3E7A49-B8E3-42DD-B176-7F2DD62FE7E1}"/>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E4968C-57D6-4874-887D-0013F4711DB0}"/>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0F5C86-7A2E-4783-9350-58445173F08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097C1E-602F-4E1A-B5BD-78BABF35B6B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B03BEA-11FD-4965-B477-0745B393E69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761A9A-64A0-4F21-803C-71571FF471F4}"/>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E3C533-E74A-474C-9950-CA0856FDC7B5}"/>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F198DF-F5C3-49A3-A60C-8CB81AAAAC7E}"/>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CDA450-943A-415F-8AD6-A2A8FE932816}"/>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71505B-9E9D-4D62-A7F6-C09D43B9DE2F}"/>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59B462-880C-485B-B02B-4F276F8A3991}"/>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FEC006-A98F-4B27-B131-7E255A1485E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961A4-84EE-4FD9-B6B2-CE3140DF0F8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F746F-25E2-4E8B-8756-93CC9FB4278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8A3A1A-A98E-4504-80E8-FAF4D7561C8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44B9D-48A9-4B56-88EE-BA317AD6E41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AA071F-CE07-4A45-AA7B-FFBD9F5FCEE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986691-73E5-4BCC-AC7E-DA79627720A3}"/>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8EA098-8871-4D78-8214-EBB9EBC75E97}"/>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9102B8-1FB5-434F-BDBE-805B86F274B6}"/>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036C9-33DD-424C-92A2-1678464A7D7A}"/>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C47E62-96D2-45F1-A6B2-6A420763082F}"/>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32408D-73AC-4D5E-9D12-843DE1CD882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740A3E-E74B-438C-87D7-BC4C38C18D01}"/>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E7CCEC-DFEB-41DF-A277-49AF521EBBB2}"/>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AC6952-1091-4258-BEE2-1B98A1CFD09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E7511-E671-444D-82A3-F7301640ABA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EEAB2B-7677-4702-A3A9-858B76C1E744}"/>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42B30F-19A5-4845-B30F-D9E48749ABDD}"/>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122FA5-8B32-415D-91CF-90367BF1CA2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C295E-9703-4BF0-96E4-2E102B68474F}"/>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0EBB2-8195-4A96-8307-51EBF6840A0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DDE823-6A01-4069-AB48-DF57A2E6A8B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3A2D1B-D7DD-4EC0-98FA-A4EF0F27538D}"/>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67D6A2-0420-4F67-BDF6-4CA599650A9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EAEF6A-C795-4A79-997D-74EE8A3027D5}"/>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397E8E-28E5-41A1-BF27-C470B1F60BC6}"/>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35FB86-9D6D-4E3E-9379-294A27ABD6A8}"/>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A38AFF-A939-4463-A9F4-4B5F2361DCC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797237-AAB5-4AF2-AC9C-2A7EA3BC12C7}"/>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8D512E-A909-4B82-96D8-10054A6E8F10}"/>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9241F0-EA59-41E5-B2FE-BB111AC1DE39}"/>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18CE42-C081-4205-AA63-AC32ADD4802C}"/>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FC214F-4A57-4534-896A-C63ED87EF7AB}"/>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05905C-F0BE-469E-939A-41C53A38E9DD}"/>
            </a:ext>
          </a:extLst>
        </xdr:cNvPr>
        <xdr:cNvSpPr/>
      </xdr:nvSpPr>
      <xdr:spPr bwMode="auto">
        <a:xfrm>
          <a:off x="20183475"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82B021-2B44-412D-B19B-A947E775B7F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878500-2A5F-422B-B84C-66388B981716}"/>
            </a:ext>
          </a:extLst>
        </xdr:cNvPr>
        <xdr:cNvSpPr/>
      </xdr:nvSpPr>
      <xdr:spPr bwMode="auto">
        <a:xfrm>
          <a:off x="20183475"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0AE270-A0F9-423A-AE83-99F71EB8A98B}"/>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59424D-5FEB-4D3A-BED2-09D27041288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F8BA8B-AFC4-405A-9B28-A731B055B2AC}"/>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E73A73-7E71-417C-ACF4-EFB0F5BA698E}"/>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61C968-098C-4934-B531-601F34971D79}"/>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F32041-6514-43D4-A6A2-83272B88F668}"/>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F49234-8555-4FDE-8CBE-534133A87AB0}"/>
            </a:ext>
          </a:extLst>
        </xdr:cNvPr>
        <xdr:cNvSpPr/>
      </xdr:nvSpPr>
      <xdr:spPr bwMode="auto">
        <a:xfrm>
          <a:off x="21736050" y="5505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96CAAD-C9FF-4AA6-BB32-43BFCA31BDAB}"/>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189C03-7ED8-4AB7-B40B-2C583D986ED2}"/>
            </a:ext>
          </a:extLst>
        </xdr:cNvPr>
        <xdr:cNvSpPr/>
      </xdr:nvSpPr>
      <xdr:spPr bwMode="auto">
        <a:xfrm>
          <a:off x="21736050" y="5505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636" name="Rectángulo 635">
          <a:extLst>
            <a:ext uri="{FF2B5EF4-FFF2-40B4-BE49-F238E27FC236}">
              <a16:creationId xmlns:a16="http://schemas.microsoft.com/office/drawing/2014/main" id="{9FD28895-4A01-43B2-AE11-93B48585B8A2}"/>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37" name="Rectángulo 636">
          <a:extLst>
            <a:ext uri="{FF2B5EF4-FFF2-40B4-BE49-F238E27FC236}">
              <a16:creationId xmlns:a16="http://schemas.microsoft.com/office/drawing/2014/main" id="{B146C345-0780-49EC-9C3F-BEF838CDDA47}"/>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38" name="Rectángulo 637">
          <a:extLst>
            <a:ext uri="{FF2B5EF4-FFF2-40B4-BE49-F238E27FC236}">
              <a16:creationId xmlns:a16="http://schemas.microsoft.com/office/drawing/2014/main" id="{02BBCFAD-E1F3-4A92-B4EB-1DEAB0963F33}"/>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39" name="Rectángulo 638">
          <a:extLst>
            <a:ext uri="{FF2B5EF4-FFF2-40B4-BE49-F238E27FC236}">
              <a16:creationId xmlns:a16="http://schemas.microsoft.com/office/drawing/2014/main" id="{27B013F1-00A7-4AF5-BF36-924FB4DA052C}"/>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40" name="Rectángulo 639">
          <a:extLst>
            <a:ext uri="{FF2B5EF4-FFF2-40B4-BE49-F238E27FC236}">
              <a16:creationId xmlns:a16="http://schemas.microsoft.com/office/drawing/2014/main" id="{D4F095C7-938C-4DD4-8A51-4CD7B1C7980A}"/>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41" name="Rectángulo 640">
          <a:extLst>
            <a:ext uri="{FF2B5EF4-FFF2-40B4-BE49-F238E27FC236}">
              <a16:creationId xmlns:a16="http://schemas.microsoft.com/office/drawing/2014/main" id="{F824D908-ABBB-4AF2-AE65-BE95520C992F}"/>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42" name="Rectángulo 641">
          <a:extLst>
            <a:ext uri="{FF2B5EF4-FFF2-40B4-BE49-F238E27FC236}">
              <a16:creationId xmlns:a16="http://schemas.microsoft.com/office/drawing/2014/main" id="{0CDB6249-78B6-4706-8A03-7E6D0347C915}"/>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43" name="Rectángulo 642">
          <a:extLst>
            <a:ext uri="{FF2B5EF4-FFF2-40B4-BE49-F238E27FC236}">
              <a16:creationId xmlns:a16="http://schemas.microsoft.com/office/drawing/2014/main" id="{6DACA6FD-5DE3-45BF-AB33-AA01C04A4088}"/>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44" name="Rectángulo 643">
          <a:extLst>
            <a:ext uri="{FF2B5EF4-FFF2-40B4-BE49-F238E27FC236}">
              <a16:creationId xmlns:a16="http://schemas.microsoft.com/office/drawing/2014/main" id="{C7F6E5DD-E481-45F9-B3C3-00D6452A8E56}"/>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45" name="Rectángulo 644">
          <a:extLst>
            <a:ext uri="{FF2B5EF4-FFF2-40B4-BE49-F238E27FC236}">
              <a16:creationId xmlns:a16="http://schemas.microsoft.com/office/drawing/2014/main" id="{379214DC-C72E-4FF5-AA41-C6AB00CD2AA3}"/>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46" name="Rectángulo 645">
          <a:extLst>
            <a:ext uri="{FF2B5EF4-FFF2-40B4-BE49-F238E27FC236}">
              <a16:creationId xmlns:a16="http://schemas.microsoft.com/office/drawing/2014/main" id="{4F923C95-29B0-4F86-8D9D-B7D1EBF8977A}"/>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47" name="Rectángulo 646">
          <a:extLst>
            <a:ext uri="{FF2B5EF4-FFF2-40B4-BE49-F238E27FC236}">
              <a16:creationId xmlns:a16="http://schemas.microsoft.com/office/drawing/2014/main" id="{831E4A68-7353-4BC4-99A9-F3F85172454B}"/>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48" name="Rectángulo 647">
          <a:extLst>
            <a:ext uri="{FF2B5EF4-FFF2-40B4-BE49-F238E27FC236}">
              <a16:creationId xmlns:a16="http://schemas.microsoft.com/office/drawing/2014/main" id="{FB1B122C-E074-471E-B80B-6F7D9F963CC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49" name="Rectángulo 648">
          <a:extLst>
            <a:ext uri="{FF2B5EF4-FFF2-40B4-BE49-F238E27FC236}">
              <a16:creationId xmlns:a16="http://schemas.microsoft.com/office/drawing/2014/main" id="{B1459277-845C-4DC6-9E73-35AEDE7D9A2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50" name="Rectángulo 649">
          <a:extLst>
            <a:ext uri="{FF2B5EF4-FFF2-40B4-BE49-F238E27FC236}">
              <a16:creationId xmlns:a16="http://schemas.microsoft.com/office/drawing/2014/main" id="{09D03229-73FE-45A5-B5C4-7EEB984FD59D}"/>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51" name="Rectángulo 650">
          <a:extLst>
            <a:ext uri="{FF2B5EF4-FFF2-40B4-BE49-F238E27FC236}">
              <a16:creationId xmlns:a16="http://schemas.microsoft.com/office/drawing/2014/main" id="{22C3612F-CA05-4615-B187-7EE16A4A7B1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52" name="Rectángulo 651">
          <a:extLst>
            <a:ext uri="{FF2B5EF4-FFF2-40B4-BE49-F238E27FC236}">
              <a16:creationId xmlns:a16="http://schemas.microsoft.com/office/drawing/2014/main" id="{FFEF0C89-1144-4D5F-BB7C-F2BCCFB2793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53" name="Rectángulo 652">
          <a:extLst>
            <a:ext uri="{FF2B5EF4-FFF2-40B4-BE49-F238E27FC236}">
              <a16:creationId xmlns:a16="http://schemas.microsoft.com/office/drawing/2014/main" id="{5190AD79-24E0-4DA4-B811-8FDA269A190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54" name="Rectángulo 653">
          <a:extLst>
            <a:ext uri="{FF2B5EF4-FFF2-40B4-BE49-F238E27FC236}">
              <a16:creationId xmlns:a16="http://schemas.microsoft.com/office/drawing/2014/main" id="{3DAF7A13-F272-4632-B245-5103E12E485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55" name="Rectángulo 654">
          <a:extLst>
            <a:ext uri="{FF2B5EF4-FFF2-40B4-BE49-F238E27FC236}">
              <a16:creationId xmlns:a16="http://schemas.microsoft.com/office/drawing/2014/main" id="{A8C1DF5F-FB93-4E29-80C8-50FBD673CEB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56" name="Rectángulo 655">
          <a:extLst>
            <a:ext uri="{FF2B5EF4-FFF2-40B4-BE49-F238E27FC236}">
              <a16:creationId xmlns:a16="http://schemas.microsoft.com/office/drawing/2014/main" id="{E9C23786-7B1F-44FB-B6F8-79A8B1EBA9D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57" name="Rectángulo 656">
          <a:extLst>
            <a:ext uri="{FF2B5EF4-FFF2-40B4-BE49-F238E27FC236}">
              <a16:creationId xmlns:a16="http://schemas.microsoft.com/office/drawing/2014/main" id="{2AB6409A-E685-483F-B069-8DF78CCDA5B4}"/>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58" name="Rectángulo 657">
          <a:extLst>
            <a:ext uri="{FF2B5EF4-FFF2-40B4-BE49-F238E27FC236}">
              <a16:creationId xmlns:a16="http://schemas.microsoft.com/office/drawing/2014/main" id="{897C7310-F792-4189-BD0B-7423FC9F439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59" name="Rectángulo 658">
          <a:extLst>
            <a:ext uri="{FF2B5EF4-FFF2-40B4-BE49-F238E27FC236}">
              <a16:creationId xmlns:a16="http://schemas.microsoft.com/office/drawing/2014/main" id="{B1B1CAF0-3911-45AD-8E9D-0C0065EA84E9}"/>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909638</xdr:colOff>
      <xdr:row>2</xdr:row>
      <xdr:rowOff>35719</xdr:rowOff>
    </xdr:from>
    <xdr:to>
      <xdr:col>1</xdr:col>
      <xdr:colOff>710886</xdr:colOff>
      <xdr:row>3</xdr:row>
      <xdr:rowOff>238125</xdr:rowOff>
    </xdr:to>
    <xdr:pic>
      <xdr:nvPicPr>
        <xdr:cNvPr id="2" name="Imagen 1">
          <a:extLst>
            <a:ext uri="{FF2B5EF4-FFF2-40B4-BE49-F238E27FC236}">
              <a16:creationId xmlns:a16="http://schemas.microsoft.com/office/drawing/2014/main" id="{FF08BE68-F3C9-4D1E-8E2D-B10FB3C83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9638" y="226219"/>
          <a:ext cx="1229998" cy="488156"/>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1D96F29C-D5A0-4C16-98AD-3F9F00A13AD6}"/>
            </a:ext>
          </a:extLst>
        </xdr:cNvPr>
        <xdr:cNvSpPr/>
      </xdr:nvSpPr>
      <xdr:spPr>
        <a:xfrm flipH="1">
          <a:off x="3733799"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B865293D-3B34-4E12-A278-63CAAB67B4B7}"/>
            </a:ext>
          </a:extLst>
        </xdr:cNvPr>
        <xdr:cNvSpPr/>
      </xdr:nvSpPr>
      <xdr:spPr>
        <a:xfrm flipH="1">
          <a:off x="6572249" y="447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673CDA92-75A1-409E-A086-9F922AB9A8F4}"/>
            </a:ext>
          </a:extLst>
        </xdr:cNvPr>
        <xdr:cNvSpPr/>
      </xdr:nvSpPr>
      <xdr:spPr>
        <a:xfrm flipH="1">
          <a:off x="9420224"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 name="Rectángulo 5">
          <a:extLst>
            <a:ext uri="{FF2B5EF4-FFF2-40B4-BE49-F238E27FC236}">
              <a16:creationId xmlns:a16="http://schemas.microsoft.com/office/drawing/2014/main" id="{0FFEE500-68DA-4432-9E33-F5F2CB48ADD2}"/>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 name="Rectángulo 6">
          <a:extLst>
            <a:ext uri="{FF2B5EF4-FFF2-40B4-BE49-F238E27FC236}">
              <a16:creationId xmlns:a16="http://schemas.microsoft.com/office/drawing/2014/main" id="{60A81B4B-A170-434E-A12C-0DD7BB8BF55B}"/>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 name="Rectángulo 7">
          <a:extLst>
            <a:ext uri="{FF2B5EF4-FFF2-40B4-BE49-F238E27FC236}">
              <a16:creationId xmlns:a16="http://schemas.microsoft.com/office/drawing/2014/main" id="{C62573D6-F76B-4675-9070-7BCB303B887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 name="Rectángulo 8">
          <a:extLst>
            <a:ext uri="{FF2B5EF4-FFF2-40B4-BE49-F238E27FC236}">
              <a16:creationId xmlns:a16="http://schemas.microsoft.com/office/drawing/2014/main" id="{113FE3AE-5C60-418C-B818-E36A6E0685CE}"/>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0" name="Rectángulo 9">
          <a:extLst>
            <a:ext uri="{FF2B5EF4-FFF2-40B4-BE49-F238E27FC236}">
              <a16:creationId xmlns:a16="http://schemas.microsoft.com/office/drawing/2014/main" id="{40966A24-0396-42CD-96BD-B90223A3BD63}"/>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1" name="Rectángulo 10">
          <a:extLst>
            <a:ext uri="{FF2B5EF4-FFF2-40B4-BE49-F238E27FC236}">
              <a16:creationId xmlns:a16="http://schemas.microsoft.com/office/drawing/2014/main" id="{16AB4BC7-3488-4F22-8DFE-34676C0AD5BB}"/>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2" name="Rectángulo 11">
          <a:extLst>
            <a:ext uri="{FF2B5EF4-FFF2-40B4-BE49-F238E27FC236}">
              <a16:creationId xmlns:a16="http://schemas.microsoft.com/office/drawing/2014/main" id="{D1AAE417-573A-447C-8913-E13AE506DA67}"/>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3" name="Rectángulo 12">
          <a:extLst>
            <a:ext uri="{FF2B5EF4-FFF2-40B4-BE49-F238E27FC236}">
              <a16:creationId xmlns:a16="http://schemas.microsoft.com/office/drawing/2014/main" id="{4C1DC9C1-72BD-4C3D-A076-AF1E7BEDC85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4" name="Rectángulo 13">
          <a:extLst>
            <a:ext uri="{FF2B5EF4-FFF2-40B4-BE49-F238E27FC236}">
              <a16:creationId xmlns:a16="http://schemas.microsoft.com/office/drawing/2014/main" id="{89AA8D62-316A-4582-AC8D-41416F12FD44}"/>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5" name="Rectángulo 14">
          <a:extLst>
            <a:ext uri="{FF2B5EF4-FFF2-40B4-BE49-F238E27FC236}">
              <a16:creationId xmlns:a16="http://schemas.microsoft.com/office/drawing/2014/main" id="{8C6DA7A9-46E1-48DC-BF44-B5A1996DC24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6" name="Rectángulo 15">
          <a:extLst>
            <a:ext uri="{FF2B5EF4-FFF2-40B4-BE49-F238E27FC236}">
              <a16:creationId xmlns:a16="http://schemas.microsoft.com/office/drawing/2014/main" id="{ABC4BB1F-45E1-4563-8B04-31A17184949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7" name="Rectángulo 16">
          <a:extLst>
            <a:ext uri="{FF2B5EF4-FFF2-40B4-BE49-F238E27FC236}">
              <a16:creationId xmlns:a16="http://schemas.microsoft.com/office/drawing/2014/main" id="{0D46509C-EB08-4E02-8D25-8670FA37ECF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8" name="Rectángulo 17">
          <a:extLst>
            <a:ext uri="{FF2B5EF4-FFF2-40B4-BE49-F238E27FC236}">
              <a16:creationId xmlns:a16="http://schemas.microsoft.com/office/drawing/2014/main" id="{3A1E1F5A-9FF9-47CB-B1A8-443D1A13C2A3}"/>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9" name="Rectángulo 18">
          <a:extLst>
            <a:ext uri="{FF2B5EF4-FFF2-40B4-BE49-F238E27FC236}">
              <a16:creationId xmlns:a16="http://schemas.microsoft.com/office/drawing/2014/main" id="{2864A176-48C2-499A-AF87-88C5A6B183B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0" name="Rectángulo 19">
          <a:extLst>
            <a:ext uri="{FF2B5EF4-FFF2-40B4-BE49-F238E27FC236}">
              <a16:creationId xmlns:a16="http://schemas.microsoft.com/office/drawing/2014/main" id="{65D46819-5DA0-4AAF-BA37-41D2043F285B}"/>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1" name="Rectángulo 20">
          <a:extLst>
            <a:ext uri="{FF2B5EF4-FFF2-40B4-BE49-F238E27FC236}">
              <a16:creationId xmlns:a16="http://schemas.microsoft.com/office/drawing/2014/main" id="{8EB56F2B-B84B-409D-AD4E-FEBE3AB99E9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2" name="Rectángulo 21">
          <a:extLst>
            <a:ext uri="{FF2B5EF4-FFF2-40B4-BE49-F238E27FC236}">
              <a16:creationId xmlns:a16="http://schemas.microsoft.com/office/drawing/2014/main" id="{F665AE79-DC32-40F4-935D-A6F4C3EB489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3" name="Rectángulo 22">
          <a:extLst>
            <a:ext uri="{FF2B5EF4-FFF2-40B4-BE49-F238E27FC236}">
              <a16:creationId xmlns:a16="http://schemas.microsoft.com/office/drawing/2014/main" id="{36927E9C-92E7-4E58-AD8C-0002B5E2E71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4" name="Rectángulo 23">
          <a:extLst>
            <a:ext uri="{FF2B5EF4-FFF2-40B4-BE49-F238E27FC236}">
              <a16:creationId xmlns:a16="http://schemas.microsoft.com/office/drawing/2014/main" id="{537B5481-72EF-42C6-98C6-2C04ABA0ECFE}"/>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 name="Rectángulo 24">
          <a:extLst>
            <a:ext uri="{FF2B5EF4-FFF2-40B4-BE49-F238E27FC236}">
              <a16:creationId xmlns:a16="http://schemas.microsoft.com/office/drawing/2014/main" id="{1E1F1B87-C48B-4741-BCE2-2F5C629E9504}"/>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 name="Rectángulo 25">
          <a:extLst>
            <a:ext uri="{FF2B5EF4-FFF2-40B4-BE49-F238E27FC236}">
              <a16:creationId xmlns:a16="http://schemas.microsoft.com/office/drawing/2014/main" id="{15F5298D-BF6E-4D1B-A0A8-5D4713F36CD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 name="Rectángulo 26">
          <a:extLst>
            <a:ext uri="{FF2B5EF4-FFF2-40B4-BE49-F238E27FC236}">
              <a16:creationId xmlns:a16="http://schemas.microsoft.com/office/drawing/2014/main" id="{DA374A05-E7AA-41B7-93D9-0D87059EB879}"/>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8" name="Rectángulo 27">
          <a:extLst>
            <a:ext uri="{FF2B5EF4-FFF2-40B4-BE49-F238E27FC236}">
              <a16:creationId xmlns:a16="http://schemas.microsoft.com/office/drawing/2014/main" id="{9DE247E1-BA1C-4565-9E76-CA2FE80D221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9" name="Rectángulo 28">
          <a:extLst>
            <a:ext uri="{FF2B5EF4-FFF2-40B4-BE49-F238E27FC236}">
              <a16:creationId xmlns:a16="http://schemas.microsoft.com/office/drawing/2014/main" id="{02FB1C3B-9C8C-497D-84DD-8E612A5BE5B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873919</xdr:colOff>
      <xdr:row>2</xdr:row>
      <xdr:rowOff>23812</xdr:rowOff>
    </xdr:from>
    <xdr:to>
      <xdr:col>1</xdr:col>
      <xdr:colOff>678656</xdr:colOff>
      <xdr:row>3</xdr:row>
      <xdr:rowOff>265389</xdr:rowOff>
    </xdr:to>
    <xdr:pic>
      <xdr:nvPicPr>
        <xdr:cNvPr id="2" name="Imagen 1">
          <a:extLst>
            <a:ext uri="{FF2B5EF4-FFF2-40B4-BE49-F238E27FC236}">
              <a16:creationId xmlns:a16="http://schemas.microsoft.com/office/drawing/2014/main" id="{03ABBC1F-555F-45A4-9A5F-A9FFCA60F0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3919" y="214312"/>
          <a:ext cx="1233487" cy="527327"/>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93B5C642-2941-4E30-80AF-BC107C9891F0}"/>
            </a:ext>
          </a:extLst>
        </xdr:cNvPr>
        <xdr:cNvSpPr/>
      </xdr:nvSpPr>
      <xdr:spPr>
        <a:xfrm flipH="1">
          <a:off x="3733799"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01B6135C-E3B2-485A-A6F1-005CE016EB34}"/>
            </a:ext>
          </a:extLst>
        </xdr:cNvPr>
        <xdr:cNvSpPr/>
      </xdr:nvSpPr>
      <xdr:spPr>
        <a:xfrm flipH="1">
          <a:off x="6572249" y="447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28EE471D-186D-4FCF-924E-6868CA868A58}"/>
            </a:ext>
          </a:extLst>
        </xdr:cNvPr>
        <xdr:cNvSpPr/>
      </xdr:nvSpPr>
      <xdr:spPr>
        <a:xfrm flipH="1">
          <a:off x="9420224"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 name="Rectángulo 5">
          <a:extLst>
            <a:ext uri="{FF2B5EF4-FFF2-40B4-BE49-F238E27FC236}">
              <a16:creationId xmlns:a16="http://schemas.microsoft.com/office/drawing/2014/main" id="{8757F187-5DCF-439D-978A-AE041AB0FA6B}"/>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 name="Rectángulo 6">
          <a:extLst>
            <a:ext uri="{FF2B5EF4-FFF2-40B4-BE49-F238E27FC236}">
              <a16:creationId xmlns:a16="http://schemas.microsoft.com/office/drawing/2014/main" id="{FC5CAF7E-EE5A-482C-8B22-0D13280E94EF}"/>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 name="Rectángulo 7">
          <a:extLst>
            <a:ext uri="{FF2B5EF4-FFF2-40B4-BE49-F238E27FC236}">
              <a16:creationId xmlns:a16="http://schemas.microsoft.com/office/drawing/2014/main" id="{8868DD99-8A65-4961-826F-97862573CA9F}"/>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 name="Rectángulo 8">
          <a:extLst>
            <a:ext uri="{FF2B5EF4-FFF2-40B4-BE49-F238E27FC236}">
              <a16:creationId xmlns:a16="http://schemas.microsoft.com/office/drawing/2014/main" id="{B0B33428-B3A4-4568-B308-330A8C7FEA10}"/>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0" name="Rectángulo 9">
          <a:extLst>
            <a:ext uri="{FF2B5EF4-FFF2-40B4-BE49-F238E27FC236}">
              <a16:creationId xmlns:a16="http://schemas.microsoft.com/office/drawing/2014/main" id="{9E251F7D-A922-4566-953C-C1B2AEC5CEE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1" name="Rectángulo 10">
          <a:extLst>
            <a:ext uri="{FF2B5EF4-FFF2-40B4-BE49-F238E27FC236}">
              <a16:creationId xmlns:a16="http://schemas.microsoft.com/office/drawing/2014/main" id="{C717EBA2-2931-4677-970E-6EB89F92D744}"/>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2" name="Rectángulo 11">
          <a:extLst>
            <a:ext uri="{FF2B5EF4-FFF2-40B4-BE49-F238E27FC236}">
              <a16:creationId xmlns:a16="http://schemas.microsoft.com/office/drawing/2014/main" id="{C460B33E-852D-4A38-9B45-D227A33EC886}"/>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3" name="Rectángulo 12">
          <a:extLst>
            <a:ext uri="{FF2B5EF4-FFF2-40B4-BE49-F238E27FC236}">
              <a16:creationId xmlns:a16="http://schemas.microsoft.com/office/drawing/2014/main" id="{B7596DB3-BF40-446E-BFE4-5890EA527EEB}"/>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4" name="Rectángulo 13">
          <a:extLst>
            <a:ext uri="{FF2B5EF4-FFF2-40B4-BE49-F238E27FC236}">
              <a16:creationId xmlns:a16="http://schemas.microsoft.com/office/drawing/2014/main" id="{59B14A25-8416-488C-9D3C-18FC0C53875F}"/>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5" name="Rectángulo 14">
          <a:extLst>
            <a:ext uri="{FF2B5EF4-FFF2-40B4-BE49-F238E27FC236}">
              <a16:creationId xmlns:a16="http://schemas.microsoft.com/office/drawing/2014/main" id="{3DC985F8-7529-4D0E-8C30-481DC713A6D6}"/>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6" name="Rectángulo 15">
          <a:extLst>
            <a:ext uri="{FF2B5EF4-FFF2-40B4-BE49-F238E27FC236}">
              <a16:creationId xmlns:a16="http://schemas.microsoft.com/office/drawing/2014/main" id="{C040003A-178C-4145-A3BC-2DDED76EB42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7" name="Rectángulo 16">
          <a:extLst>
            <a:ext uri="{FF2B5EF4-FFF2-40B4-BE49-F238E27FC236}">
              <a16:creationId xmlns:a16="http://schemas.microsoft.com/office/drawing/2014/main" id="{6B90EA06-99F3-4415-9CD7-88B0D64257B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8" name="Rectángulo 17">
          <a:extLst>
            <a:ext uri="{FF2B5EF4-FFF2-40B4-BE49-F238E27FC236}">
              <a16:creationId xmlns:a16="http://schemas.microsoft.com/office/drawing/2014/main" id="{0E56A109-E4D6-4050-9794-00D2BAA99E2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9" name="Rectángulo 18">
          <a:extLst>
            <a:ext uri="{FF2B5EF4-FFF2-40B4-BE49-F238E27FC236}">
              <a16:creationId xmlns:a16="http://schemas.microsoft.com/office/drawing/2014/main" id="{C812CB19-02B4-475F-BA14-A60D4C18036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0" name="Rectángulo 19">
          <a:extLst>
            <a:ext uri="{FF2B5EF4-FFF2-40B4-BE49-F238E27FC236}">
              <a16:creationId xmlns:a16="http://schemas.microsoft.com/office/drawing/2014/main" id="{85933C9E-1DD3-4EC5-B550-E8ECBBA967F6}"/>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1" name="Rectángulo 20">
          <a:extLst>
            <a:ext uri="{FF2B5EF4-FFF2-40B4-BE49-F238E27FC236}">
              <a16:creationId xmlns:a16="http://schemas.microsoft.com/office/drawing/2014/main" id="{F1B44180-7525-46B8-B21A-D2CA81827E6A}"/>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2" name="Rectángulo 21">
          <a:extLst>
            <a:ext uri="{FF2B5EF4-FFF2-40B4-BE49-F238E27FC236}">
              <a16:creationId xmlns:a16="http://schemas.microsoft.com/office/drawing/2014/main" id="{2F72EB79-645C-424E-B1DA-09502577D8D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3" name="Rectángulo 22">
          <a:extLst>
            <a:ext uri="{FF2B5EF4-FFF2-40B4-BE49-F238E27FC236}">
              <a16:creationId xmlns:a16="http://schemas.microsoft.com/office/drawing/2014/main" id="{F98E161F-598D-4D75-AF48-FC519A2E7004}"/>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4" name="Rectángulo 23">
          <a:extLst>
            <a:ext uri="{FF2B5EF4-FFF2-40B4-BE49-F238E27FC236}">
              <a16:creationId xmlns:a16="http://schemas.microsoft.com/office/drawing/2014/main" id="{207B1A5A-7034-4595-BE8B-8EBA4AB78E42}"/>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 name="Rectángulo 24">
          <a:extLst>
            <a:ext uri="{FF2B5EF4-FFF2-40B4-BE49-F238E27FC236}">
              <a16:creationId xmlns:a16="http://schemas.microsoft.com/office/drawing/2014/main" id="{2C26BF4B-E400-4653-8E32-D984E97A2A1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 name="Rectángulo 25">
          <a:extLst>
            <a:ext uri="{FF2B5EF4-FFF2-40B4-BE49-F238E27FC236}">
              <a16:creationId xmlns:a16="http://schemas.microsoft.com/office/drawing/2014/main" id="{7385A586-2AF8-441C-AA3C-F5A7F3CBC5B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 name="Rectángulo 26">
          <a:extLst>
            <a:ext uri="{FF2B5EF4-FFF2-40B4-BE49-F238E27FC236}">
              <a16:creationId xmlns:a16="http://schemas.microsoft.com/office/drawing/2014/main" id="{58125D30-F38B-4034-AEB8-33D2DA4B76F7}"/>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8" name="Rectángulo 27">
          <a:extLst>
            <a:ext uri="{FF2B5EF4-FFF2-40B4-BE49-F238E27FC236}">
              <a16:creationId xmlns:a16="http://schemas.microsoft.com/office/drawing/2014/main" id="{07702513-5ED9-42D9-B372-428B08B910AC}"/>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9" name="Rectángulo 28">
          <a:extLst>
            <a:ext uri="{FF2B5EF4-FFF2-40B4-BE49-F238E27FC236}">
              <a16:creationId xmlns:a16="http://schemas.microsoft.com/office/drawing/2014/main" id="{9963B8A7-225A-468B-A4C4-C5C3970BBCD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897731</xdr:colOff>
      <xdr:row>2</xdr:row>
      <xdr:rowOff>47625</xdr:rowOff>
    </xdr:from>
    <xdr:to>
      <xdr:col>1</xdr:col>
      <xdr:colOff>666750</xdr:colOff>
      <xdr:row>3</xdr:row>
      <xdr:rowOff>237240</xdr:rowOff>
    </xdr:to>
    <xdr:pic>
      <xdr:nvPicPr>
        <xdr:cNvPr id="2" name="Imagen 1">
          <a:extLst>
            <a:ext uri="{FF2B5EF4-FFF2-40B4-BE49-F238E27FC236}">
              <a16:creationId xmlns:a16="http://schemas.microsoft.com/office/drawing/2014/main" id="{003C3E96-C467-46D7-910B-2CD42D653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731" y="238125"/>
          <a:ext cx="1197769" cy="475365"/>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DD106637-5E21-4E77-9E24-DF33DBB5F374}"/>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5EC241D9-59F3-4E97-9CD1-5E74E4AA5BF3}"/>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1B38DD68-0EF7-40BE-8013-D25AFEBC2A1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 name="Rectángulo 5">
          <a:extLst>
            <a:ext uri="{FF2B5EF4-FFF2-40B4-BE49-F238E27FC236}">
              <a16:creationId xmlns:a16="http://schemas.microsoft.com/office/drawing/2014/main" id="{2453C7D0-4A2A-4F90-B49D-89B81A62EB38}"/>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 name="Rectángulo 6">
          <a:extLst>
            <a:ext uri="{FF2B5EF4-FFF2-40B4-BE49-F238E27FC236}">
              <a16:creationId xmlns:a16="http://schemas.microsoft.com/office/drawing/2014/main" id="{7EE0D3B9-A1F8-477B-8695-399E560858C8}"/>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 name="Rectángulo 7">
          <a:extLst>
            <a:ext uri="{FF2B5EF4-FFF2-40B4-BE49-F238E27FC236}">
              <a16:creationId xmlns:a16="http://schemas.microsoft.com/office/drawing/2014/main" id="{3C8FA8D6-4B67-4A44-9413-43D89E8D7DF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 name="Rectángulo 8">
          <a:extLst>
            <a:ext uri="{FF2B5EF4-FFF2-40B4-BE49-F238E27FC236}">
              <a16:creationId xmlns:a16="http://schemas.microsoft.com/office/drawing/2014/main" id="{B6C96801-3FBB-438F-9A6C-1814EF87BC14}"/>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0" name="Rectángulo 9">
          <a:extLst>
            <a:ext uri="{FF2B5EF4-FFF2-40B4-BE49-F238E27FC236}">
              <a16:creationId xmlns:a16="http://schemas.microsoft.com/office/drawing/2014/main" id="{E6FDE533-DCC8-4C54-8615-6E6D377562A7}"/>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1" name="Rectángulo 10">
          <a:extLst>
            <a:ext uri="{FF2B5EF4-FFF2-40B4-BE49-F238E27FC236}">
              <a16:creationId xmlns:a16="http://schemas.microsoft.com/office/drawing/2014/main" id="{F2D6C40A-3DF8-4FA2-91FD-F421E90E6CC5}"/>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2" name="Rectángulo 11">
          <a:extLst>
            <a:ext uri="{FF2B5EF4-FFF2-40B4-BE49-F238E27FC236}">
              <a16:creationId xmlns:a16="http://schemas.microsoft.com/office/drawing/2014/main" id="{3F6B54D0-9C4B-4CDC-BD30-CB35B69C4806}"/>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3" name="Rectángulo 12">
          <a:extLst>
            <a:ext uri="{FF2B5EF4-FFF2-40B4-BE49-F238E27FC236}">
              <a16:creationId xmlns:a16="http://schemas.microsoft.com/office/drawing/2014/main" id="{F63F9FD7-CA5A-40DD-9432-53FAD146A715}"/>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4" name="Rectángulo 13">
          <a:extLst>
            <a:ext uri="{FF2B5EF4-FFF2-40B4-BE49-F238E27FC236}">
              <a16:creationId xmlns:a16="http://schemas.microsoft.com/office/drawing/2014/main" id="{82CB4020-4403-48BA-AD21-F9B8C9E0BB65}"/>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5" name="Rectángulo 14">
          <a:extLst>
            <a:ext uri="{FF2B5EF4-FFF2-40B4-BE49-F238E27FC236}">
              <a16:creationId xmlns:a16="http://schemas.microsoft.com/office/drawing/2014/main" id="{03FFC010-6934-4D9F-95C4-7AAA9261F35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6" name="Rectángulo 15">
          <a:extLst>
            <a:ext uri="{FF2B5EF4-FFF2-40B4-BE49-F238E27FC236}">
              <a16:creationId xmlns:a16="http://schemas.microsoft.com/office/drawing/2014/main" id="{8D056B8F-B0CE-4896-897A-8DE74A7DBAF1}"/>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7" name="Rectángulo 16">
          <a:extLst>
            <a:ext uri="{FF2B5EF4-FFF2-40B4-BE49-F238E27FC236}">
              <a16:creationId xmlns:a16="http://schemas.microsoft.com/office/drawing/2014/main" id="{880DEC6B-444A-4469-8AE5-A8BB8183708C}"/>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8" name="Rectángulo 17">
          <a:extLst>
            <a:ext uri="{FF2B5EF4-FFF2-40B4-BE49-F238E27FC236}">
              <a16:creationId xmlns:a16="http://schemas.microsoft.com/office/drawing/2014/main" id="{DEF58718-53C2-4563-8261-03C931713EB1}"/>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9" name="Rectángulo 18">
          <a:extLst>
            <a:ext uri="{FF2B5EF4-FFF2-40B4-BE49-F238E27FC236}">
              <a16:creationId xmlns:a16="http://schemas.microsoft.com/office/drawing/2014/main" id="{7FD15579-10C8-4B20-82D4-A4BD3A3C74F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0" name="Rectángulo 19">
          <a:extLst>
            <a:ext uri="{FF2B5EF4-FFF2-40B4-BE49-F238E27FC236}">
              <a16:creationId xmlns:a16="http://schemas.microsoft.com/office/drawing/2014/main" id="{23DF5183-14E3-49B7-BA4F-BDD2CC44D7A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1" name="Rectángulo 20">
          <a:extLst>
            <a:ext uri="{FF2B5EF4-FFF2-40B4-BE49-F238E27FC236}">
              <a16:creationId xmlns:a16="http://schemas.microsoft.com/office/drawing/2014/main" id="{B4869CA3-CE4E-47A9-BC5E-EC85DBE1F18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2" name="Rectángulo 21">
          <a:extLst>
            <a:ext uri="{FF2B5EF4-FFF2-40B4-BE49-F238E27FC236}">
              <a16:creationId xmlns:a16="http://schemas.microsoft.com/office/drawing/2014/main" id="{6678C9B7-452F-46E9-ADE6-FCE1A900B73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3" name="Rectángulo 22">
          <a:extLst>
            <a:ext uri="{FF2B5EF4-FFF2-40B4-BE49-F238E27FC236}">
              <a16:creationId xmlns:a16="http://schemas.microsoft.com/office/drawing/2014/main" id="{4D3B231B-B9C2-4B25-9A20-F14243E3EF0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4" name="Rectángulo 23">
          <a:extLst>
            <a:ext uri="{FF2B5EF4-FFF2-40B4-BE49-F238E27FC236}">
              <a16:creationId xmlns:a16="http://schemas.microsoft.com/office/drawing/2014/main" id="{EC948A5C-DCD9-49EE-98E1-E5D9DBBF8965}"/>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 name="Rectángulo 24">
          <a:extLst>
            <a:ext uri="{FF2B5EF4-FFF2-40B4-BE49-F238E27FC236}">
              <a16:creationId xmlns:a16="http://schemas.microsoft.com/office/drawing/2014/main" id="{0C44331B-454F-4FC5-A88B-F351A014D4D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 name="Rectángulo 25">
          <a:extLst>
            <a:ext uri="{FF2B5EF4-FFF2-40B4-BE49-F238E27FC236}">
              <a16:creationId xmlns:a16="http://schemas.microsoft.com/office/drawing/2014/main" id="{C4DAAFAF-84C9-4F10-82DF-B88A64ECA09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 name="Rectángulo 26">
          <a:extLst>
            <a:ext uri="{FF2B5EF4-FFF2-40B4-BE49-F238E27FC236}">
              <a16:creationId xmlns:a16="http://schemas.microsoft.com/office/drawing/2014/main" id="{E42D9875-C4A2-43D9-A2E0-544D3A15F91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8" name="Rectángulo 27">
          <a:extLst>
            <a:ext uri="{FF2B5EF4-FFF2-40B4-BE49-F238E27FC236}">
              <a16:creationId xmlns:a16="http://schemas.microsoft.com/office/drawing/2014/main" id="{9DEE498F-D833-465B-ABB6-48641935FEE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9" name="Rectángulo 28">
          <a:extLst>
            <a:ext uri="{FF2B5EF4-FFF2-40B4-BE49-F238E27FC236}">
              <a16:creationId xmlns:a16="http://schemas.microsoft.com/office/drawing/2014/main" id="{3419C272-8520-433A-8D37-5A9DE0776BD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909638</xdr:colOff>
      <xdr:row>2</xdr:row>
      <xdr:rowOff>60415</xdr:rowOff>
    </xdr:from>
    <xdr:to>
      <xdr:col>1</xdr:col>
      <xdr:colOff>678656</xdr:colOff>
      <xdr:row>3</xdr:row>
      <xdr:rowOff>250030</xdr:rowOff>
    </xdr:to>
    <xdr:pic>
      <xdr:nvPicPr>
        <xdr:cNvPr id="2" name="Imagen 1">
          <a:extLst>
            <a:ext uri="{FF2B5EF4-FFF2-40B4-BE49-F238E27FC236}">
              <a16:creationId xmlns:a16="http://schemas.microsoft.com/office/drawing/2014/main" id="{C9949DAA-2688-4066-AAC7-B460F4F9A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9638" y="250915"/>
          <a:ext cx="1197768" cy="475365"/>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05638C34-C905-41BC-AFCE-C2B395EAEED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DF053FC5-41AF-448E-8DF0-1C6D0E82907A}"/>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03564EE4-4E25-427C-BF57-E183A8A58F3B}"/>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 name="Rectángulo 5">
          <a:extLst>
            <a:ext uri="{FF2B5EF4-FFF2-40B4-BE49-F238E27FC236}">
              <a16:creationId xmlns:a16="http://schemas.microsoft.com/office/drawing/2014/main" id="{B2EB8AA0-5890-4BDC-A173-D10ED5CE5219}"/>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 name="Rectángulo 6">
          <a:extLst>
            <a:ext uri="{FF2B5EF4-FFF2-40B4-BE49-F238E27FC236}">
              <a16:creationId xmlns:a16="http://schemas.microsoft.com/office/drawing/2014/main" id="{EE20B6E8-BBEF-497E-AB5F-2A82C42AB0EB}"/>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 name="Rectángulo 7">
          <a:extLst>
            <a:ext uri="{FF2B5EF4-FFF2-40B4-BE49-F238E27FC236}">
              <a16:creationId xmlns:a16="http://schemas.microsoft.com/office/drawing/2014/main" id="{0B1BF293-F540-4FBE-B75E-CFF49027D6E8}"/>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 name="Rectángulo 8">
          <a:extLst>
            <a:ext uri="{FF2B5EF4-FFF2-40B4-BE49-F238E27FC236}">
              <a16:creationId xmlns:a16="http://schemas.microsoft.com/office/drawing/2014/main" id="{012AE7FD-D023-42C9-92B5-A8185D3EC052}"/>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0" name="Rectángulo 9">
          <a:extLst>
            <a:ext uri="{FF2B5EF4-FFF2-40B4-BE49-F238E27FC236}">
              <a16:creationId xmlns:a16="http://schemas.microsoft.com/office/drawing/2014/main" id="{BC6B6B1B-03FB-474D-99FD-500A7432774D}"/>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1" name="Rectángulo 10">
          <a:extLst>
            <a:ext uri="{FF2B5EF4-FFF2-40B4-BE49-F238E27FC236}">
              <a16:creationId xmlns:a16="http://schemas.microsoft.com/office/drawing/2014/main" id="{BAB45505-1781-4535-83EE-0521C9F21BB3}"/>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2" name="Rectángulo 11">
          <a:extLst>
            <a:ext uri="{FF2B5EF4-FFF2-40B4-BE49-F238E27FC236}">
              <a16:creationId xmlns:a16="http://schemas.microsoft.com/office/drawing/2014/main" id="{3BFE295B-5F67-4A11-AD87-FDA20525861E}"/>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3" name="Rectángulo 12">
          <a:extLst>
            <a:ext uri="{FF2B5EF4-FFF2-40B4-BE49-F238E27FC236}">
              <a16:creationId xmlns:a16="http://schemas.microsoft.com/office/drawing/2014/main" id="{1BA53379-C092-4031-AE95-8EC8E5F37E8A}"/>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4" name="Rectángulo 13">
          <a:extLst>
            <a:ext uri="{FF2B5EF4-FFF2-40B4-BE49-F238E27FC236}">
              <a16:creationId xmlns:a16="http://schemas.microsoft.com/office/drawing/2014/main" id="{4C3BC49F-C7EA-4719-B5EA-E44D73D88BED}"/>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5" name="Rectángulo 14">
          <a:extLst>
            <a:ext uri="{FF2B5EF4-FFF2-40B4-BE49-F238E27FC236}">
              <a16:creationId xmlns:a16="http://schemas.microsoft.com/office/drawing/2014/main" id="{AEC60CEA-B578-45EB-B193-63B022B0C059}"/>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6" name="Rectángulo 15">
          <a:extLst>
            <a:ext uri="{FF2B5EF4-FFF2-40B4-BE49-F238E27FC236}">
              <a16:creationId xmlns:a16="http://schemas.microsoft.com/office/drawing/2014/main" id="{7B6C98EB-232F-41D4-B97A-73A909CE76F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17" name="Rectángulo 16">
          <a:extLst>
            <a:ext uri="{FF2B5EF4-FFF2-40B4-BE49-F238E27FC236}">
              <a16:creationId xmlns:a16="http://schemas.microsoft.com/office/drawing/2014/main" id="{B735387A-C2AC-4F71-A544-76FAAE25491D}"/>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18" name="Rectángulo 17">
          <a:extLst>
            <a:ext uri="{FF2B5EF4-FFF2-40B4-BE49-F238E27FC236}">
              <a16:creationId xmlns:a16="http://schemas.microsoft.com/office/drawing/2014/main" id="{A3431BD1-C478-4162-82C0-E2F7AC31C7B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19" name="Rectángulo 18">
          <a:extLst>
            <a:ext uri="{FF2B5EF4-FFF2-40B4-BE49-F238E27FC236}">
              <a16:creationId xmlns:a16="http://schemas.microsoft.com/office/drawing/2014/main" id="{FA7F4655-A927-4BE9-B63F-451B5786558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0" name="Rectángulo 19">
          <a:extLst>
            <a:ext uri="{FF2B5EF4-FFF2-40B4-BE49-F238E27FC236}">
              <a16:creationId xmlns:a16="http://schemas.microsoft.com/office/drawing/2014/main" id="{0D37CB55-9B17-469F-88B3-77D8DEFA61C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1" name="Rectángulo 20">
          <a:extLst>
            <a:ext uri="{FF2B5EF4-FFF2-40B4-BE49-F238E27FC236}">
              <a16:creationId xmlns:a16="http://schemas.microsoft.com/office/drawing/2014/main" id="{CF65AAD4-B21A-44EC-9F79-0F36883BD246}"/>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2" name="Rectángulo 21">
          <a:extLst>
            <a:ext uri="{FF2B5EF4-FFF2-40B4-BE49-F238E27FC236}">
              <a16:creationId xmlns:a16="http://schemas.microsoft.com/office/drawing/2014/main" id="{38A978CD-8938-431A-BEEC-35BF3054D530}"/>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3" name="Rectángulo 22">
          <a:extLst>
            <a:ext uri="{FF2B5EF4-FFF2-40B4-BE49-F238E27FC236}">
              <a16:creationId xmlns:a16="http://schemas.microsoft.com/office/drawing/2014/main" id="{820CEE9C-E0A0-489A-B4DE-EC7A0B315A0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4" name="Rectángulo 23">
          <a:extLst>
            <a:ext uri="{FF2B5EF4-FFF2-40B4-BE49-F238E27FC236}">
              <a16:creationId xmlns:a16="http://schemas.microsoft.com/office/drawing/2014/main" id="{2810B11D-B27C-4B36-BA74-1A826F03CB87}"/>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 name="Rectángulo 24">
          <a:extLst>
            <a:ext uri="{FF2B5EF4-FFF2-40B4-BE49-F238E27FC236}">
              <a16:creationId xmlns:a16="http://schemas.microsoft.com/office/drawing/2014/main" id="{A2640F99-3BC6-4FA8-807B-7C313AC6ACEB}"/>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 name="Rectángulo 25">
          <a:extLst>
            <a:ext uri="{FF2B5EF4-FFF2-40B4-BE49-F238E27FC236}">
              <a16:creationId xmlns:a16="http://schemas.microsoft.com/office/drawing/2014/main" id="{68AA1DFF-F00D-40A1-96BC-2413C0CCD8C6}"/>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 name="Rectángulo 26">
          <a:extLst>
            <a:ext uri="{FF2B5EF4-FFF2-40B4-BE49-F238E27FC236}">
              <a16:creationId xmlns:a16="http://schemas.microsoft.com/office/drawing/2014/main" id="{4DC07542-E854-4534-B9E2-B8BC2FEF1E24}"/>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8" name="Rectángulo 27">
          <a:extLst>
            <a:ext uri="{FF2B5EF4-FFF2-40B4-BE49-F238E27FC236}">
              <a16:creationId xmlns:a16="http://schemas.microsoft.com/office/drawing/2014/main" id="{4CE15B71-CF55-43A3-9C25-E1ECFD93346E}"/>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9" name="Rectángulo 28">
          <a:extLst>
            <a:ext uri="{FF2B5EF4-FFF2-40B4-BE49-F238E27FC236}">
              <a16:creationId xmlns:a16="http://schemas.microsoft.com/office/drawing/2014/main" id="{FE5B336D-3459-48A5-B1C0-2C240D7962B9}"/>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909638</xdr:colOff>
      <xdr:row>2</xdr:row>
      <xdr:rowOff>23812</xdr:rowOff>
    </xdr:from>
    <xdr:to>
      <xdr:col>1</xdr:col>
      <xdr:colOff>740886</xdr:colOff>
      <xdr:row>3</xdr:row>
      <xdr:rowOff>238124</xdr:rowOff>
    </xdr:to>
    <xdr:pic>
      <xdr:nvPicPr>
        <xdr:cNvPr id="2" name="Imagen 1">
          <a:extLst>
            <a:ext uri="{FF2B5EF4-FFF2-40B4-BE49-F238E27FC236}">
              <a16:creationId xmlns:a16="http://schemas.microsoft.com/office/drawing/2014/main" id="{867C6790-E898-4006-9BB4-A9F8889DC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9638" y="214312"/>
          <a:ext cx="1259998" cy="500062"/>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0659F649-86B5-4419-910B-AF7E02E87D26}"/>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38D4B7DB-A816-4FE0-9DED-934A9EFA2BC7}"/>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C459A0B2-9885-4AD1-924D-D03FFA8BF335}"/>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7</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2621B0-42D3-4D42-8D5F-260E5F8BDDBA}"/>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B0CFE-4AEC-4C06-BA1B-5914F9BC8B12}"/>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FC52CE-D40D-49C2-8925-9FD3DD6B17C3}"/>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FA57E7-8EE7-4C76-95D4-665B9A023A67}"/>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C97A83-CA33-4EAC-BA48-11F053764A84}"/>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4408E8-5A2A-4B6E-8D46-99B15D852BB6}"/>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C8FE80-6B37-469A-93A1-72855E3FFAB8}"/>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498BCA-A0DA-42CD-8232-FCB34428C156}"/>
            </a:ext>
          </a:extLst>
        </xdr:cNvPr>
        <xdr:cNvSpPr/>
      </xdr:nvSpPr>
      <xdr:spPr bwMode="auto">
        <a:xfrm>
          <a:off x="17354550" y="48958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E83B7-655A-44A1-9392-901418E4C943}"/>
            </a:ext>
          </a:extLst>
        </xdr:cNvPr>
        <xdr:cNvSpPr/>
      </xdr:nvSpPr>
      <xdr:spPr bwMode="auto">
        <a:xfrm>
          <a:off x="17354550" y="48958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28058" cy="14569622"/>
    <xdr:sp macro="" textlink="">
      <xdr:nvSpPr>
        <xdr:cNvPr id="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8FD8B6-E79E-4472-9FB5-7C545133C3E1}"/>
            </a:ext>
          </a:extLst>
        </xdr:cNvPr>
        <xdr:cNvSpPr/>
      </xdr:nvSpPr>
      <xdr:spPr bwMode="auto">
        <a:xfrm>
          <a:off x="17354550" y="4895850"/>
          <a:ext cx="1128058" cy="1456962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782FB0-67B5-41A8-B3C5-9CE48C4187D1}"/>
            </a:ext>
          </a:extLst>
        </xdr:cNvPr>
        <xdr:cNvSpPr/>
      </xdr:nvSpPr>
      <xdr:spPr bwMode="auto">
        <a:xfrm>
          <a:off x="17354550" y="48958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A2077-2113-491E-A944-34A3F8173ACF}"/>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A336C-B8D8-400F-82DE-B7566063212C}"/>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CD4E59-5A6E-4CDD-890F-65F7F1C07C85}"/>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9C753F-202E-40E2-B1CC-769612E26CB1}"/>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B33E22-66FD-4EBD-A2D3-DF9DC724433F}"/>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94B1D1-B571-403D-A6B7-083FCDA0A3D0}"/>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493E84-EE27-4937-9A66-ACC2B57889C4}"/>
            </a:ext>
          </a:extLst>
        </xdr:cNvPr>
        <xdr:cNvSpPr/>
      </xdr:nvSpPr>
      <xdr:spPr bwMode="auto">
        <a:xfrm>
          <a:off x="17354550" y="48958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83DCC1-3626-4544-9CC8-ACFD0458F89C}"/>
            </a:ext>
          </a:extLst>
        </xdr:cNvPr>
        <xdr:cNvSpPr/>
      </xdr:nvSpPr>
      <xdr:spPr bwMode="auto">
        <a:xfrm>
          <a:off x="17354550" y="48958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C08809-F810-48F7-97BC-12A95E7AFA27}"/>
            </a:ext>
          </a:extLst>
        </xdr:cNvPr>
        <xdr:cNvSpPr/>
      </xdr:nvSpPr>
      <xdr:spPr bwMode="auto">
        <a:xfrm>
          <a:off x="17354550" y="48958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13</xdr:col>
      <xdr:colOff>0</xdr:colOff>
      <xdr:row>7</xdr:row>
      <xdr:rowOff>0</xdr:rowOff>
    </xdr:from>
    <xdr:to>
      <xdr:col>13</xdr:col>
      <xdr:colOff>1130300</xdr:colOff>
      <xdr:row>71</xdr:row>
      <xdr:rowOff>134932</xdr:rowOff>
    </xdr:to>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F616A1-A5F5-4E28-87E7-91C73D97EE39}"/>
            </a:ext>
          </a:extLst>
        </xdr:cNvPr>
        <xdr:cNvSpPr/>
      </xdr:nvSpPr>
      <xdr:spPr bwMode="auto">
        <a:xfrm>
          <a:off x="19316700" y="4895850"/>
          <a:ext cx="1130300" cy="1942305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12</xdr:col>
      <xdr:colOff>0</xdr:colOff>
      <xdr:row>7</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B5CC5D-80CF-474E-A8E7-35CE821FF75A}"/>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EB040F-3D93-43CD-8862-21F0A0890E1F}"/>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9B40D-5BB2-4773-95CE-8DAE14CFC957}"/>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3752E0-A16B-4B9F-81E1-B054FC1B8A3B}"/>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62C4F6-B9C7-4C90-8217-3871909724FA}"/>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C7944F-88F6-4288-8243-F462D4470B29}"/>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7C44E-3F05-433B-8BC8-56C87AB6FA86}"/>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310532-BB46-4FDA-9CE4-36AD2E3DAF52}"/>
            </a:ext>
          </a:extLst>
        </xdr:cNvPr>
        <xdr:cNvSpPr/>
      </xdr:nvSpPr>
      <xdr:spPr bwMode="auto">
        <a:xfrm>
          <a:off x="19316700" y="3086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2D524C-3FAA-4928-AD06-C9367B403D01}"/>
            </a:ext>
          </a:extLst>
        </xdr:cNvPr>
        <xdr:cNvSpPr/>
      </xdr:nvSpPr>
      <xdr:spPr bwMode="auto">
        <a:xfrm>
          <a:off x="19316700" y="3086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28058" cy="14569622"/>
    <xdr:sp macro="" textlink="">
      <xdr:nvSpPr>
        <xdr:cNvPr id="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0F4240-B2CA-4AFC-A094-00021F0E9753}"/>
            </a:ext>
          </a:extLst>
        </xdr:cNvPr>
        <xdr:cNvSpPr/>
      </xdr:nvSpPr>
      <xdr:spPr bwMode="auto">
        <a:xfrm>
          <a:off x="19316700" y="4895850"/>
          <a:ext cx="1128058" cy="1456962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2324554"/>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99D03D-2303-4E62-B6A6-4F1BE361C8D6}"/>
            </a:ext>
          </a:extLst>
        </xdr:cNvPr>
        <xdr:cNvSpPr/>
      </xdr:nvSpPr>
      <xdr:spPr bwMode="auto">
        <a:xfrm>
          <a:off x="19316700" y="3086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762C62-E5BD-4F23-999C-6AF332093DB0}"/>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953F58-C72D-40C4-903A-14B296E52407}"/>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C800D7-0091-4E33-A7B5-3B508A25FB92}"/>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F7920F-9BF7-4168-9CB2-E7DDEB7E974C}"/>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6C39F-3E88-4C24-A946-D81BB7276BF3}"/>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6EA9C9-4123-4D74-B7D7-141899348A84}"/>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DBBE50-5C2C-4848-8EB4-0DFC5CEC4845}"/>
            </a:ext>
          </a:extLst>
        </xdr:cNvPr>
        <xdr:cNvSpPr/>
      </xdr:nvSpPr>
      <xdr:spPr bwMode="auto">
        <a:xfrm>
          <a:off x="19316700" y="3086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C4CCAA-BAF4-4042-8E61-291B642E43CB}"/>
            </a:ext>
          </a:extLst>
        </xdr:cNvPr>
        <xdr:cNvSpPr/>
      </xdr:nvSpPr>
      <xdr:spPr bwMode="auto">
        <a:xfrm>
          <a:off x="19316700" y="3086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BC7EC7-672C-4395-A440-43E7F716E46F}"/>
            </a:ext>
          </a:extLst>
        </xdr:cNvPr>
        <xdr:cNvSpPr/>
      </xdr:nvSpPr>
      <xdr:spPr bwMode="auto">
        <a:xfrm>
          <a:off x="19316700" y="3086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D8EB6-E8C4-4EB7-9B06-A77333973EFE}"/>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C75638-65DA-4EAA-BDA0-3E3E07A334B0}"/>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D47705-3A13-489B-BDB8-ED3A209F6793}"/>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718FC-7FC2-40A0-94EA-6FD09FAD368C}"/>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33FAD9-EA56-4E61-85F1-5E6249341ADC}"/>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8F4917-DCBD-4182-8FCA-A0A12A2B3951}"/>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C16089-32DF-4E05-ADA5-15A4F69B6866}"/>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7121A2-FF32-47C6-B36B-6F1892F9B7FD}"/>
            </a:ext>
          </a:extLst>
        </xdr:cNvPr>
        <xdr:cNvSpPr/>
      </xdr:nvSpPr>
      <xdr:spPr bwMode="auto">
        <a:xfrm>
          <a:off x="17354550" y="4910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24C7A6-E811-4ECB-9CCC-F0D39236C49B}"/>
            </a:ext>
          </a:extLst>
        </xdr:cNvPr>
        <xdr:cNvSpPr/>
      </xdr:nvSpPr>
      <xdr:spPr bwMode="auto">
        <a:xfrm>
          <a:off x="17354550" y="4910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95EB1-5002-4A89-97BC-BD8A786FC68A}"/>
            </a:ext>
          </a:extLst>
        </xdr:cNvPr>
        <xdr:cNvSpPr/>
      </xdr:nvSpPr>
      <xdr:spPr bwMode="auto">
        <a:xfrm>
          <a:off x="17354550" y="491013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CB16DE-29E5-46DB-BA62-550AE51F44B6}"/>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1CF50-E5B3-4376-94AA-A06BDB9D556D}"/>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5CD8CC-FF89-46CD-BBF1-35490F713275}"/>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DD76A-BB6C-4929-9064-146FBCCDDD80}"/>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F1BDA5-8E05-4C91-B8A5-2A39346C8DB3}"/>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608574-560D-49A6-B89E-15AAC826C5CA}"/>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317896-4F4E-4388-ABFE-1FAD59BBCAF8}"/>
            </a:ext>
          </a:extLst>
        </xdr:cNvPr>
        <xdr:cNvSpPr/>
      </xdr:nvSpPr>
      <xdr:spPr bwMode="auto">
        <a:xfrm>
          <a:off x="17354550" y="49101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55C795-0C85-498B-909F-DCD745EE2743}"/>
            </a:ext>
          </a:extLst>
        </xdr:cNvPr>
        <xdr:cNvSpPr/>
      </xdr:nvSpPr>
      <xdr:spPr bwMode="auto">
        <a:xfrm>
          <a:off x="17354550" y="4910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BE60E-94A1-4FA2-AF13-EA4B1DA3075F}"/>
            </a:ext>
          </a:extLst>
        </xdr:cNvPr>
        <xdr:cNvSpPr/>
      </xdr:nvSpPr>
      <xdr:spPr bwMode="auto">
        <a:xfrm>
          <a:off x="17354550" y="49101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2324554"/>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FA3C98-ABFA-4E6B-95A6-81B49E141850}"/>
            </a:ext>
          </a:extLst>
        </xdr:cNvPr>
        <xdr:cNvSpPr/>
      </xdr:nvSpPr>
      <xdr:spPr bwMode="auto">
        <a:xfrm>
          <a:off x="19316700" y="474440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67" name="Rectángulo 66">
          <a:extLst>
            <a:ext uri="{FF2B5EF4-FFF2-40B4-BE49-F238E27FC236}">
              <a16:creationId xmlns:a16="http://schemas.microsoft.com/office/drawing/2014/main" id="{7135AB13-8869-4469-8F6E-22CB12FEDEF1}"/>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8" name="Rectángulo 67">
          <a:extLst>
            <a:ext uri="{FF2B5EF4-FFF2-40B4-BE49-F238E27FC236}">
              <a16:creationId xmlns:a16="http://schemas.microsoft.com/office/drawing/2014/main" id="{FBDD7203-88B7-48C0-8092-0101AEAE2D0F}"/>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9" name="Rectángulo 68">
          <a:extLst>
            <a:ext uri="{FF2B5EF4-FFF2-40B4-BE49-F238E27FC236}">
              <a16:creationId xmlns:a16="http://schemas.microsoft.com/office/drawing/2014/main" id="{C0545D80-DB28-4454-8EAF-55CF81357A4C}"/>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70" name="Rectángulo 69">
          <a:extLst>
            <a:ext uri="{FF2B5EF4-FFF2-40B4-BE49-F238E27FC236}">
              <a16:creationId xmlns:a16="http://schemas.microsoft.com/office/drawing/2014/main" id="{AD4C6857-B22C-44A1-A880-A859F1171FFB}"/>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1" name="Rectángulo 70">
          <a:extLst>
            <a:ext uri="{FF2B5EF4-FFF2-40B4-BE49-F238E27FC236}">
              <a16:creationId xmlns:a16="http://schemas.microsoft.com/office/drawing/2014/main" id="{F5DF230E-93D0-4A8A-8718-41A9DB9CFFA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72" name="Rectángulo 71">
          <a:extLst>
            <a:ext uri="{FF2B5EF4-FFF2-40B4-BE49-F238E27FC236}">
              <a16:creationId xmlns:a16="http://schemas.microsoft.com/office/drawing/2014/main" id="{FA98E67F-A3AD-4318-9B1B-4A961259353A}"/>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73" name="Rectángulo 72">
          <a:extLst>
            <a:ext uri="{FF2B5EF4-FFF2-40B4-BE49-F238E27FC236}">
              <a16:creationId xmlns:a16="http://schemas.microsoft.com/office/drawing/2014/main" id="{326D4845-6528-4EF9-9628-75587848B8F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4" name="Rectángulo 73">
          <a:extLst>
            <a:ext uri="{FF2B5EF4-FFF2-40B4-BE49-F238E27FC236}">
              <a16:creationId xmlns:a16="http://schemas.microsoft.com/office/drawing/2014/main" id="{86CB7F9D-D5E8-4284-91FA-C386D6C438C5}"/>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75" name="Rectángulo 74">
          <a:extLst>
            <a:ext uri="{FF2B5EF4-FFF2-40B4-BE49-F238E27FC236}">
              <a16:creationId xmlns:a16="http://schemas.microsoft.com/office/drawing/2014/main" id="{F46E975C-11F2-4482-9FB3-14541145565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76" name="Rectángulo 75">
          <a:extLst>
            <a:ext uri="{FF2B5EF4-FFF2-40B4-BE49-F238E27FC236}">
              <a16:creationId xmlns:a16="http://schemas.microsoft.com/office/drawing/2014/main" id="{D1E26299-9182-4E4C-B44D-3DE28564A1FE}"/>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7" name="Rectángulo 76">
          <a:extLst>
            <a:ext uri="{FF2B5EF4-FFF2-40B4-BE49-F238E27FC236}">
              <a16:creationId xmlns:a16="http://schemas.microsoft.com/office/drawing/2014/main" id="{B1BD4520-0F44-48A7-AFF5-A4E29E52DF9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78" name="Rectángulo 77">
          <a:extLst>
            <a:ext uri="{FF2B5EF4-FFF2-40B4-BE49-F238E27FC236}">
              <a16:creationId xmlns:a16="http://schemas.microsoft.com/office/drawing/2014/main" id="{FE574542-FB81-455A-A80E-C4B3FC7F4CCB}"/>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79" name="Rectángulo 78">
          <a:extLst>
            <a:ext uri="{FF2B5EF4-FFF2-40B4-BE49-F238E27FC236}">
              <a16:creationId xmlns:a16="http://schemas.microsoft.com/office/drawing/2014/main" id="{6DA7026F-DDB8-4DAA-A262-B8A04791F73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0" name="Rectángulo 79">
          <a:extLst>
            <a:ext uri="{FF2B5EF4-FFF2-40B4-BE49-F238E27FC236}">
              <a16:creationId xmlns:a16="http://schemas.microsoft.com/office/drawing/2014/main" id="{2229E25B-18D0-4E0B-A2A6-A2E498538C10}"/>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1" name="Rectángulo 80">
          <a:extLst>
            <a:ext uri="{FF2B5EF4-FFF2-40B4-BE49-F238E27FC236}">
              <a16:creationId xmlns:a16="http://schemas.microsoft.com/office/drawing/2014/main" id="{DFC8B933-8105-4868-BC85-5FAA089E219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2" name="Rectángulo 81">
          <a:extLst>
            <a:ext uri="{FF2B5EF4-FFF2-40B4-BE49-F238E27FC236}">
              <a16:creationId xmlns:a16="http://schemas.microsoft.com/office/drawing/2014/main" id="{18D87B30-A65D-4EF9-8FCD-38E98574ECA4}"/>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3" name="Rectángulo 82">
          <a:extLst>
            <a:ext uri="{FF2B5EF4-FFF2-40B4-BE49-F238E27FC236}">
              <a16:creationId xmlns:a16="http://schemas.microsoft.com/office/drawing/2014/main" id="{F88C23DE-DA3D-4940-AF61-55D783FEEDF4}"/>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4" name="Rectángulo 83">
          <a:extLst>
            <a:ext uri="{FF2B5EF4-FFF2-40B4-BE49-F238E27FC236}">
              <a16:creationId xmlns:a16="http://schemas.microsoft.com/office/drawing/2014/main" id="{89BC9FBD-2DE3-4DD1-9D47-1DF2A65427E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5" name="Rectángulo 84">
          <a:extLst>
            <a:ext uri="{FF2B5EF4-FFF2-40B4-BE49-F238E27FC236}">
              <a16:creationId xmlns:a16="http://schemas.microsoft.com/office/drawing/2014/main" id="{9B6E47E1-B89F-4DE9-A1AB-B919A6EACF93}"/>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6" name="Rectángulo 85">
          <a:extLst>
            <a:ext uri="{FF2B5EF4-FFF2-40B4-BE49-F238E27FC236}">
              <a16:creationId xmlns:a16="http://schemas.microsoft.com/office/drawing/2014/main" id="{21E6FBB9-3244-4421-8FA1-392087A8EC0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7" name="Rectángulo 86">
          <a:extLst>
            <a:ext uri="{FF2B5EF4-FFF2-40B4-BE49-F238E27FC236}">
              <a16:creationId xmlns:a16="http://schemas.microsoft.com/office/drawing/2014/main" id="{48B3BCBD-7D6F-4579-8F41-71E57BD0BC2C}"/>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8" name="Rectángulo 87">
          <a:extLst>
            <a:ext uri="{FF2B5EF4-FFF2-40B4-BE49-F238E27FC236}">
              <a16:creationId xmlns:a16="http://schemas.microsoft.com/office/drawing/2014/main" id="{413643E3-1697-47E3-889E-F208F1F539C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9" name="Rectángulo 88">
          <a:extLst>
            <a:ext uri="{FF2B5EF4-FFF2-40B4-BE49-F238E27FC236}">
              <a16:creationId xmlns:a16="http://schemas.microsoft.com/office/drawing/2014/main" id="{394CA1A8-1A3B-43F1-A8CD-BA0234CC512C}"/>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0" name="Rectángulo 89">
          <a:extLst>
            <a:ext uri="{FF2B5EF4-FFF2-40B4-BE49-F238E27FC236}">
              <a16:creationId xmlns:a16="http://schemas.microsoft.com/office/drawing/2014/main" id="{2F2EA67D-8CBA-4A92-AC97-136DFE93A53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E23F67C7-E7DF-432B-8245-186A4CCC5ED7}"/>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258E1DA1-A303-4E12-83F0-1A6F99559F8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90548E45-B3AE-4F0C-AF0A-2CD0455AD6B8}"/>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7</xdr:row>
      <xdr:rowOff>0</xdr:rowOff>
    </xdr:from>
    <xdr:ext cx="1130300" cy="317500"/>
    <xdr:sp macro="" textlink="">
      <xdr:nvSpPr>
        <xdr:cNvPr id="1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2EEC94-70BF-4638-9A2F-7AD27BA16299}"/>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53CAD-7625-4655-8011-5FEE04AFA211}"/>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EB3581-3BD9-4CFD-9F8D-729000DEC4C7}"/>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BFE97-FC93-4024-ACD2-9F15C4E96CC3}"/>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8F4BA1-2E73-46E6-A348-4B26E6D7F7DC}"/>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D526DB-A5FB-41BE-B9FC-BA05E2C7D470}"/>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F5BB69-43FE-4EB3-BFC1-1506C4DDAD9D}"/>
            </a:ext>
          </a:extLst>
        </xdr:cNvPr>
        <xdr:cNvSpPr/>
      </xdr:nvSpPr>
      <xdr:spPr bwMode="auto">
        <a:xfrm>
          <a:off x="1857375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6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A9456D-1877-40A2-A855-B5826E62D958}"/>
            </a:ext>
          </a:extLst>
        </xdr:cNvPr>
        <xdr:cNvSpPr/>
      </xdr:nvSpPr>
      <xdr:spPr bwMode="auto">
        <a:xfrm>
          <a:off x="18573750" y="3810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8B8F57-DEF0-4AEB-9ABE-064E4978532B}"/>
            </a:ext>
          </a:extLst>
        </xdr:cNvPr>
        <xdr:cNvSpPr/>
      </xdr:nvSpPr>
      <xdr:spPr bwMode="auto">
        <a:xfrm>
          <a:off x="18573750" y="3810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1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A333A-0D06-47C6-AE5C-B99D060FE5EA}"/>
            </a:ext>
          </a:extLst>
        </xdr:cNvPr>
        <xdr:cNvSpPr/>
      </xdr:nvSpPr>
      <xdr:spPr bwMode="auto">
        <a:xfrm>
          <a:off x="18573750" y="40005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FC2C8-4F0A-466B-A146-B36BA2C7C6EF}"/>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D6AEE6-7B72-4AEF-ADF3-7FC1255FC107}"/>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70CD87-6902-4BC3-A32A-B01F4AB030C6}"/>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3F6DD-84CA-4A99-98B1-DC9A95C71D99}"/>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A84BED-CA9A-4074-8429-2E175092A3D6}"/>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9DC42D-AEB1-4A14-98D8-7320D5D60FAE}"/>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ADD0B-2FE7-4A84-BE13-79A0B42846F7}"/>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79960E-B175-4947-9C3B-FF612972834B}"/>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11F6E6-1EF1-4B9B-A3D9-5EDE6B1FE9AC}"/>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4D8E2B-53F0-450B-8415-73D904B0DA8D}"/>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F5B55-962B-4D9B-B66A-7F637919FAEA}"/>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55CA3-1533-4458-85CF-4C8B3BB3E42E}"/>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613433-EC29-4FAA-9FA6-6E0194D84C8A}"/>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D8F30C-A759-4966-A56B-90E3DDE9F64C}"/>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4C41CF-4DF1-4C1D-9162-8CEF7C751254}"/>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AAC896-134F-4A41-9EE0-6D3C339AA666}"/>
            </a:ext>
          </a:extLst>
        </xdr:cNvPr>
        <xdr:cNvSpPr/>
      </xdr:nvSpPr>
      <xdr:spPr bwMode="auto">
        <a:xfrm>
          <a:off x="20535900" y="3810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7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74C853-4AA5-4F46-9D80-26859D371C1B}"/>
            </a:ext>
          </a:extLst>
        </xdr:cNvPr>
        <xdr:cNvSpPr/>
      </xdr:nvSpPr>
      <xdr:spPr bwMode="auto">
        <a:xfrm>
          <a:off x="20535900" y="3810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18E0F0-4BB6-44B9-9C0B-F427CD823B7F}"/>
            </a:ext>
          </a:extLst>
        </xdr:cNvPr>
        <xdr:cNvSpPr/>
      </xdr:nvSpPr>
      <xdr:spPr bwMode="auto">
        <a:xfrm>
          <a:off x="20535900" y="3810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2324554"/>
    <xdr:sp macro="" textlink="">
      <xdr:nvSpPr>
        <xdr:cNvPr id="1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8E9582-7F1B-43E7-B0C4-B9870E6566B5}"/>
            </a:ext>
          </a:extLst>
        </xdr:cNvPr>
        <xdr:cNvSpPr/>
      </xdr:nvSpPr>
      <xdr:spPr bwMode="auto">
        <a:xfrm>
          <a:off x="20535900" y="40005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9B8DF1-638A-4FF4-8CF5-E3CC0CAEBE66}"/>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C2D980-7702-48BB-BA18-1D3A4BEB7BC8}"/>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8EC5A5-130C-4F16-912A-A4767D32F90E}"/>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54241-CADF-4F42-A8B2-11DBB583C483}"/>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93EC3E-B2D6-41F2-AA80-86EF4272A237}"/>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87DCDC-815D-44FF-9582-111B189317D6}"/>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1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45148A-C726-4A65-8301-085B867E3CCF}"/>
            </a:ext>
          </a:extLst>
        </xdr:cNvPr>
        <xdr:cNvSpPr/>
      </xdr:nvSpPr>
      <xdr:spPr bwMode="auto">
        <a:xfrm>
          <a:off x="2053590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7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5C2754-9060-402E-9F18-9EA0A41DCAF8}"/>
            </a:ext>
          </a:extLst>
        </xdr:cNvPr>
        <xdr:cNvSpPr/>
      </xdr:nvSpPr>
      <xdr:spPr bwMode="auto">
        <a:xfrm>
          <a:off x="2053590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1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EB8FB9-2F21-43AA-B0B7-735766B8204C}"/>
            </a:ext>
          </a:extLst>
        </xdr:cNvPr>
        <xdr:cNvSpPr/>
      </xdr:nvSpPr>
      <xdr:spPr bwMode="auto">
        <a:xfrm>
          <a:off x="2053590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BC306E-B1F0-4189-8A08-CEFEFC157969}"/>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358474-69E1-4A87-8542-4CA4CC494D96}"/>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F14B7-22BD-449F-983A-AE27D219BD35}"/>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EF674-81BE-46F0-ADE7-A306ABAF7E65}"/>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C973F-CB77-40D9-A338-011674866294}"/>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64D49C-2F25-4715-9C2E-F61E3AC5519C}"/>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321087-3A2D-4CCF-9853-E45DB4D6EB38}"/>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D793DE-4469-480E-97E8-7450B158CC29}"/>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CA4FC8-CF97-4D6D-8023-586426408BED}"/>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E35F4-F6F1-46A7-9CAE-0CEE9D09032C}"/>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DEB271-1F34-4CE3-A803-16140EA6DE98}"/>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250E22-030D-4107-A07D-E35F02F0751B}"/>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7993AB-0317-42E2-AE0F-643E682392C6}"/>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370E98-C7D0-4C46-B834-DD2088EA42BE}"/>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C6A7B4-35DD-491C-B53E-208DFC996F4B}"/>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45F57-EE75-4314-B00F-9FA328BE0204}"/>
            </a:ext>
          </a:extLst>
        </xdr:cNvPr>
        <xdr:cNvSpPr/>
      </xdr:nvSpPr>
      <xdr:spPr bwMode="auto">
        <a:xfrm>
          <a:off x="18573750" y="4000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283718-62D5-4AE7-BB0A-053CDA375D37}"/>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B9121-DBFF-4B6A-9A4F-0640D0B863DA}"/>
            </a:ext>
          </a:extLst>
        </xdr:cNvPr>
        <xdr:cNvSpPr/>
      </xdr:nvSpPr>
      <xdr:spPr bwMode="auto">
        <a:xfrm>
          <a:off x="18573750" y="4000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EDEA89-9834-4E97-9820-69DE1934E3DA}"/>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5B09DD-4C12-4D6E-B0E8-2227F4567B74}"/>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A4D6CD-FAAD-4D93-9032-68AE4957F406}"/>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0986F7-F9EF-4780-9FA7-86EDC7C6AD98}"/>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606FFC-BEF0-41EE-808D-33F868330A01}"/>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D3702E-3E40-45E4-911D-BEBF85EBBE4F}"/>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ECDC24-E39B-4FA0-A4EA-22DB434858B1}"/>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E17841-A399-4A7B-88CC-C50D968EB647}"/>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763ECF-9F45-412D-903E-DA2E964BA449}"/>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337CC7-7DCD-4CC4-89FA-8AC1D700290F}"/>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8F91D7-5015-41FB-8E8B-6A32B89C958D}"/>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B66E8-C96F-4544-A0EF-B028A994B37F}"/>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C6BAFF-3998-4D86-9C10-6F38E4AD846C}"/>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1E48C7-8238-4C13-BD58-E440927C2809}"/>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6DD2DF-06F9-47F9-8A56-CBE81A4E9965}"/>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96336C-3736-4EBA-A161-44687775F94E}"/>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E93238-52A0-4EAD-972B-F7EBF9A3AFFB}"/>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DF81B1-7FC4-4D27-AFA7-FEBC764A5B58}"/>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B0DC2B-F194-4D21-87B1-2C486925C638}"/>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0A8D90-E767-40C3-B666-1C618E2E10B9}"/>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58A4AB-86D5-4EBD-BE4B-498B8C06B97C}"/>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86D943-46C6-4DFA-A3B4-71482C8828B9}"/>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F8F36-5D76-4AD2-A824-D42BF7613A28}"/>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DE8E23-A4A8-4D23-BC0C-A806B1C4E387}"/>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AD270C-5B59-4ECA-BE56-85ABB297BB6A}"/>
            </a:ext>
          </a:extLst>
        </xdr:cNvPr>
        <xdr:cNvSpPr/>
      </xdr:nvSpPr>
      <xdr:spPr bwMode="auto">
        <a:xfrm>
          <a:off x="18573750" y="4191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540813-A1B9-4D99-8A0F-FAE58730FB10}"/>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02BB0C-C142-45ED-BB94-6A78CD975AD2}"/>
            </a:ext>
          </a:extLst>
        </xdr:cNvPr>
        <xdr:cNvSpPr/>
      </xdr:nvSpPr>
      <xdr:spPr bwMode="auto">
        <a:xfrm>
          <a:off x="18573750" y="4191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043EFA-7C45-47BE-9D02-347849F3AC86}"/>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8E7BF4-A6B7-4FA6-9014-10B313E04931}"/>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3A9273-780E-4F92-B6CB-F0F7CF832F2A}"/>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3B701-EEEC-4F09-A66B-1DD22F276665}"/>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82EDF7-0046-40E6-B87C-D9FB7675A743}"/>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9FE049-E6DD-4BB0-B1DE-18E3140EC786}"/>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C15CAC-C3A3-48DC-9E67-1E6FDE186EB6}"/>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CEB755-318E-4E86-B53C-16C7A48C1FD2}"/>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8B23D0-B23C-4CD4-925B-6884BB10B13E}"/>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26A27D-B3F0-4B0C-B7D4-03B104345EB8}"/>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FDB4C8-8B16-4649-AA53-DAF7E1A80752}"/>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5FDAFE-3193-407D-8B50-BD088F985BDC}"/>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772F27-AB06-48F3-9DB4-D4E43CB925C8}"/>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A7EEAE-F2B8-4BF2-85D9-6B01D29229E5}"/>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4114E9-70CB-49C3-8C76-E52F86C6DDCB}"/>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7D707-4D4D-456F-AD2A-C5D4653C80BB}"/>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6044A1-BF5E-4AB4-939C-ED959B67C50B}"/>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E1671B-D78C-4282-9B9C-017110C2CCAA}"/>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5375E3-9F71-467C-A753-84ABA53F6BA8}"/>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5402F6-5932-4085-846C-FED4F90ADFB6}"/>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E643D7-12CB-4D8D-A904-D7BCA4883201}"/>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B57D20-B5E3-4940-B4E2-7D3AB79837DC}"/>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F0BA6C-D972-4E3E-9605-9DB2F95E361E}"/>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0BC9A6-7DEB-4DC2-8802-648FAD28E652}"/>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D28A0-57BA-4257-9354-448A7407B9DB}"/>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4B389E-FE28-4556-AFF4-CF029F050770}"/>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7C215C-3920-480D-AB0C-D748FCF6143F}"/>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D1EA12-496C-4E6C-AC64-DDED7704DAAF}"/>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72604-D09A-4D4B-BCE3-97907558A948}"/>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F35A4A-9342-4C61-BA34-A02C7216486F}"/>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EED31E-41B5-4CD4-A6B5-20B7BE0A489A}"/>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4BDB0B-0FDD-462E-A9B4-9EF395176DEB}"/>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A81C2D-84D0-476B-B874-9548E9037D54}"/>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F66DC1-87C3-41BD-A134-4C72F6CB69AE}"/>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613AE8-84FB-4114-9D57-036687082787}"/>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FD2CF0-C59C-4BDF-AE42-5BB3BB3C5ADC}"/>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1BBA6B-37FD-4E45-AC5B-5374E10B01EE}"/>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E1F26E-10AA-4906-B890-BD48D4BAA44F}"/>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EE097F-2A83-49EE-963B-33164065F8BE}"/>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25E5D8-08E1-474D-81C6-FCB55D10B73A}"/>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9B23EF-271B-4729-8644-82CC8C32D0C1}"/>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A8DE8A-34BC-4A32-8715-CC80A299AFC9}"/>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622293-2B88-4EED-800F-74DBCDAF6CE7}"/>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16ED31-1685-4C49-92D6-AD4A79FC5C76}"/>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AA7E46-5173-4062-9760-CC625BE48CBF}"/>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7B666B-7677-4DB2-B1C0-A64D662DC7F8}"/>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558A0-35FE-4C87-AA2F-5A6996BB05F4}"/>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ADBBCC-E641-4F73-BEB1-DC5939F0D66D}"/>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5216FF-DE6E-46DD-A7D5-89B1A8CF80A4}"/>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7B8A44-DD57-4C76-97C6-CB50C3399CEB}"/>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2A7185-3E26-47CE-A4C8-C6FBB83EBBDE}"/>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FFA5D8-1837-46C6-9F20-5E0D03F8500C}"/>
            </a:ext>
          </a:extLst>
        </xdr:cNvPr>
        <xdr:cNvSpPr/>
      </xdr:nvSpPr>
      <xdr:spPr bwMode="auto">
        <a:xfrm>
          <a:off x="18573750" y="438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1BCD18-16A0-4AB3-896C-EDA39459E421}"/>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B0D71-C9AA-46FC-A635-F96DE53C884F}"/>
            </a:ext>
          </a:extLst>
        </xdr:cNvPr>
        <xdr:cNvSpPr/>
      </xdr:nvSpPr>
      <xdr:spPr bwMode="auto">
        <a:xfrm>
          <a:off x="18573750" y="438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2A704-FBE2-403D-B633-55ACE73EEE41}"/>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4349ED-EC0B-4DED-918D-1C1988213C5D}"/>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87C680-01F3-42BF-89C2-225F1F707EF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5DC4B-EBE9-4F0A-87AC-189A98D0AE25}"/>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B89764-7985-4B80-AE85-A62616C46590}"/>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630CE6-DA06-46EC-AE64-A588D8C7ABFC}"/>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558B50-900D-422F-9E2A-95F99E6F98D8}"/>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172255-3439-4A3C-B65B-4467315F632A}"/>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05CD0E-A0AE-45FA-9BF0-02631659DADE}"/>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04E840-67AE-4580-898C-C895A574107D}"/>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711BB3-7278-4720-A84A-CE74F8EBC6CD}"/>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E329B-96F9-4D99-AF04-81BBE4DB3531}"/>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527EC4-3037-4EAF-956F-526144B42CA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E1B139-CC58-41F9-88F1-3FDB74551FD9}"/>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AEDE92-FDA1-4F86-BA79-A0D823B7BAF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EF5C4-34D0-4964-BE86-71B00168728D}"/>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3B0D66-593D-4C70-A667-094DFCC3610A}"/>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6F75D3-5A31-4590-B6C2-33CB77CD3DDA}"/>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5A8E70-B749-4A08-8A5C-99CC0D9B397A}"/>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AEA34-E40F-4E64-888D-9DB2D76D8CD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D04B89-7698-40B8-9F0B-92A40B2F975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24601A-CCA4-44CA-BEB5-2009CA1DEDA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B8A37-342A-4CBF-9CAF-6A937B27444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19FB8B-0D20-4EF2-B262-CE35D28E981A}"/>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CA33FD-5ED0-438F-9DC8-669AEDDFD3A1}"/>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60E409-957E-44A2-8BEA-7BBC5CAC7EA5}"/>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01E7AD-816E-42D4-9C71-07928269E7BC}"/>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A9DDD-A914-4ADD-B670-EBDF236FA816}"/>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8D4FD-CFF9-44FA-8FBA-18ADCCDD6A35}"/>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876CF8-5A2B-40F9-8298-5E69F027CF2A}"/>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BE817C-5519-4B27-B20E-385A2FB19DE6}"/>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64A799-501B-45C0-A9BD-08F5F961422D}"/>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2CF270-1C3F-4C86-94C4-FC0092FCB75E}"/>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A8F701-B52D-4F56-B321-ADC9CBDE63B9}"/>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2E7C7D-6F47-4610-88DE-F292EB65D71E}"/>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70C4DA-47D2-4688-987D-7B0E3226A129}"/>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1F347-EA49-4BCD-B3E2-A53CFE1D80F8}"/>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267513-42B4-49C4-8FA8-01B8C1200121}"/>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909AA-17AA-4CBA-8FC5-5CF0CA3A33AB}"/>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2252C7-8D7F-416F-83C0-44E6670CD212}"/>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59AE3A-2738-48FB-BE54-E572A83C1F05}"/>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280A90-959F-45BE-9A85-1D103E7958B7}"/>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C8A1E7-5C42-4F04-B3CA-D8269BBD91BB}"/>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8C5B90-F836-46A1-9283-C12C3849E1B8}"/>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6F3D19-7066-4EAD-86D5-192FA1B75B83}"/>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23C1F9-8D32-41D7-A80A-48F220B61506}"/>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EF58E-8F04-430B-BE7A-AA29B1F352C2}"/>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3BDC5A-FF40-4C22-B74C-607CF1000A59}"/>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A51A58-1AD0-4E54-9763-F6F0E24B2B72}"/>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08CEAF-AE8A-4D35-B2AE-42CA1B9CBD38}"/>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9530BD-37C6-499D-8226-0CBECB649CFF}"/>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845C58-F302-4B0A-AA5A-6A617D240780}"/>
            </a:ext>
          </a:extLst>
        </xdr:cNvPr>
        <xdr:cNvSpPr/>
      </xdr:nvSpPr>
      <xdr:spPr bwMode="auto">
        <a:xfrm>
          <a:off x="18573750" y="4572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56900E-D90F-49DD-B69D-6498898DF503}"/>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5C0C7-9127-4D7E-8515-3AAAC315CB4C}"/>
            </a:ext>
          </a:extLst>
        </xdr:cNvPr>
        <xdr:cNvSpPr/>
      </xdr:nvSpPr>
      <xdr:spPr bwMode="auto">
        <a:xfrm>
          <a:off x="18573750" y="4572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A66E6-CBBD-4476-8464-AE06A5B2A8D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CC850A-31A1-4813-8F55-9CF18E85E29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24E153-D6F2-488E-9DEF-575BA7E11AEC}"/>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85F316-0734-473B-A706-25D387F73CCC}"/>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2251E8-6CED-403C-8921-93895BA8978C}"/>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2EEB45-200B-4648-8FAE-548D9067C99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65975A-716F-4C4F-ADF1-022430A4577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ED9502-838F-4541-8CCC-3FA10E61F7C6}"/>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F2024-AEFE-4AAB-9C72-394A2F9BC630}"/>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D2D610-22FF-496A-B17C-60815FEEC086}"/>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47C830-C489-46F5-98A6-4985747478A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C3A857-DF83-4770-83E6-CE5B0751BADC}"/>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08B0E2-3867-4027-B259-476124BCDA2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2F1ECD-D283-494C-924D-09B0D113CBE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22F520-38EA-489D-851C-C12D543C60C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485C4B-CFC6-4CE8-B6F4-70DFD220C5B1}"/>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574C12-3705-42B0-AA7A-9ED561FED31C}"/>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208512-1D9E-40F5-BAFC-6EAE44F9A937}"/>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276828-012F-4B73-81B4-A53FA1F013F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E93B2A-5C00-49BA-B3D2-AA591C07D9B6}"/>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235487-F139-42F0-9605-E3E6EB76B18F}"/>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402F3D-BB75-4B0E-B0CB-92F82253948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014CB0-4C12-4113-8BBE-4EB0CE22327C}"/>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7E44AD-1855-4A78-9FD1-0EA0F02FB1D2}"/>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4D2729-5F45-4537-AAE7-4155BAD0147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1144E5-2F29-4B5F-9F50-4FA7303413A5}"/>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5CDA34-8F61-491E-8494-DEC0C34011F6}"/>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252ADE-CC84-4394-841A-194C7DCDB3BA}"/>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5267D-3163-4773-9EC7-6822A10B3005}"/>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A1884C-8CA6-46C6-84DA-875016F30E8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0BF5A3-5BA6-45D8-9E41-E91CE643FD05}"/>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63FB24-A163-48DA-8149-AFE8DEDAA37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8E0078-27BC-4F85-AD10-DF8A6663730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BE7406-992F-4367-B229-951A3E133D2B}"/>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66CE74-E789-4CDE-82CB-3D6BE941D102}"/>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B1E8C8-873E-4D5C-BDA7-085C7754D029}"/>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26E3D-E6CA-4CF2-8BEF-4C8BCC924CE9}"/>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C8F556-FCD5-427C-9C9D-80BCEF40F02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4D4F2C-D717-440E-8978-45D37FC0141A}"/>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EFF4B0-7DB4-426F-9949-5A37E5DDC691}"/>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11E91E-977E-4C26-9ED7-EFD1AA7D9EB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AD4A66-47D9-4380-AA04-D87EAE3480C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704CE1-3599-497D-84F8-C246001C34A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90C285-2FD2-466B-86A1-6EE8C64D4ED3}"/>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5018FD-C395-44D5-B1A0-2BD653EF2EC0}"/>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0E1C91-0520-4F87-A128-4F6E43D9B4F1}"/>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BC073A-CAE6-43E8-A33A-DFCA9F022AC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34EB08-5E94-406A-81D8-82E56C6BBEB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AEBC2F-2A8B-476D-A66D-D29348C9FD6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C4133E-CD32-443F-B50B-2CE9B4DD36C9}"/>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3F4F12-520E-4C97-8965-DCD69CCA26D9}"/>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48870D-8819-4748-B49F-DF52D88C8E57}"/>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247E00-7EF9-4A01-A267-C16699EE9974}"/>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2E0F74-1E09-4615-A2D1-AF584EF1EAAE}"/>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7357A0-30F6-4DFD-84AE-6190F3C9B2B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8E36FA-152E-4B26-9465-A85D84CB8C4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97ED11-9C70-48FE-93CF-9E5BFDC8B4C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938FB6-782B-4631-965C-7C4F41EA64F5}"/>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31761C-5A7A-4E67-A384-3E269D24A887}"/>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2A3BEF-7EFF-4A3D-A480-F63DE1C88907}"/>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C1576A-336B-4303-B1F6-805DDD9F35DB}"/>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5EAC05-C7C6-4FF0-A24C-5253F00DB8A8}"/>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AC8A93-6704-4712-8D38-DC028F51871E}"/>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AB8A7C-58A4-4C37-BF97-BAE3E733AAD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D7DAFD-9887-47D2-93B3-205CDA856FA5}"/>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5D7FE-761A-4519-BDB4-A14E3E13E7A2}"/>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08827-421F-4AD8-8CC4-B0B6B82D5BD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0E400C-F4FB-45E5-93B9-6CAEDEBA56D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C193BA-D3B4-47EF-B1C3-77BEEE3F3D0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60B578-28DA-4367-A7ED-51C81246723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F417A4-6F7D-4604-BDE1-4D17E9606822}"/>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BD9D0A-A418-4A39-9FCF-707CE3A756F5}"/>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8BD2CC-C916-419E-8003-37E8347CC9E9}"/>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D327F1-5CE8-4C3E-82BE-5D8ECD2400C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322DD-C476-4872-B698-6738C83AAE46}"/>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9A03A9-EA40-4CCF-9A89-87A2841CA6BE}"/>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4883C-9C9C-4980-ADB9-564F6B063A2F}"/>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E81327-5770-4C28-A567-A9002EFE9EA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A747F2-28E9-4C9E-BAAB-3475B6A739E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351329-CCF3-47EE-B88A-CCAFEE1E60D0}"/>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3405CE-DE78-4E93-9AE3-FCDDB1DF2BA0}"/>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6FC1C4-0793-48D7-AD89-242C52331E91}"/>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7361CE-01DA-4CF1-B60B-F1A24529281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A31041-87F7-47CE-B140-63966F530BBA}"/>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CA4311-F0B2-48F0-B656-B2DB1E025C47}"/>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DF337-1313-4C1E-8393-27708303BCD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2BD3E4-965B-4245-A195-992401B740E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7848D-DF1F-4A79-A6EA-0BE188CEE9F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D57E79-14EA-463B-9F02-1B2C972A825F}"/>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8E615-0176-444B-9A67-8E571EADADAA}"/>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677E6B-3026-41C3-AE16-595ECA4CF829}"/>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089A9E-5460-4228-98C5-166C4E793D85}"/>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A9F818-D08C-45AB-8730-266B313121CA}"/>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BDAD9D-29D9-4283-B97F-5083821FDE5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41A9D7-857F-4408-AB87-90CD486EF742}"/>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DFA43C-A96E-4793-ACC7-ACF2029007D4}"/>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34D843-E4C5-4FB9-B499-00B74C9E0612}"/>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B22EE7-C763-482D-AFB1-69D20B7887B1}"/>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5108B0-3434-49A7-9245-44A7E0AA0A30}"/>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89CB73-4035-4A79-B032-8C389D425D43}"/>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B2114E-0CB1-499D-B5AC-EF7F35ED9CC0}"/>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B4B36E-4BCA-4CED-9F43-62A36605E8BD}"/>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ABBE4-8F4F-42E0-9E50-0B0D67CFB60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1DB9EB-9F8F-4475-AB69-445955177EAF}"/>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1466F8-B332-4B08-A19C-E0139CD9C7A8}"/>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B5E494-3B76-43D0-8E6C-18966FAE3A37}"/>
            </a:ext>
          </a:extLst>
        </xdr:cNvPr>
        <xdr:cNvSpPr/>
      </xdr:nvSpPr>
      <xdr:spPr bwMode="auto">
        <a:xfrm>
          <a:off x="18573750" y="4762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031B5C-962C-4541-A2AD-CAB51CC794F2}"/>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FC3335-FD76-429A-BB8A-A9928336B714}"/>
            </a:ext>
          </a:extLst>
        </xdr:cNvPr>
        <xdr:cNvSpPr/>
      </xdr:nvSpPr>
      <xdr:spPr bwMode="auto">
        <a:xfrm>
          <a:off x="18573750" y="4762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257290-913A-4D4B-8C91-8197500859D5}"/>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878E8D-7902-44CA-8E70-5D375286FF66}"/>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CC866-6DAE-4E4A-8EBE-7C9B690F402F}"/>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BA3913-F28E-4330-A621-CBFD2624851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51FE5A-B5EC-4E2D-A583-DD3E68E7B8A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5B036F-22F2-49B6-90ED-BCB82580E39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11B1EE-5816-4480-A439-C080DA84E82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4EBBCD-19DC-4B33-AD07-09A13698C433}"/>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1D9149-6EA9-4E86-A95F-A0161DF9387A}"/>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3BAD54-239F-498C-B599-7C2C33DDD8B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4BF9CD-49E2-4D3A-ABF8-4E6615CD10E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187318-BE5F-4C95-80BE-614877D4AC61}"/>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74CC7B-0918-47C2-84D9-7FFA70BC68F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4DF22-3592-4645-BA6A-57583B66923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95E80D-9073-48C0-888B-33054ECB3DC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8472A1-88B9-41B3-A6F4-AB1E1CFF7DA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9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0FA18B-3E48-4A15-A4C4-BC418A1A5263}"/>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5FD5CA-41B3-4576-8A54-D99091717BAE}"/>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747274-B35E-4378-854E-180E78A59FB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26CE74-CF37-4030-B503-74220A24B4EF}"/>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B1E91-4E7C-4C56-A8FE-0CD1D8CD0E21}"/>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3B23D4-EBDD-4C79-8EEF-7485EFBC18C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44536-5B08-4903-A96D-F26E143AEECA}"/>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2ED958-5C42-4B9A-9EDF-60FF00436638}"/>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AC6053-586C-408C-A7BE-D8B9948AA69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9997E3-38CC-437A-8644-87B3899FE13F}"/>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D561AA-FFD0-4ED3-B30C-63DCB736ADBF}"/>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A74E2D-9BC3-4245-9CD4-DE3AA8CD9E96}"/>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5F9C4E-9FBD-44B3-A5D5-FB24E20DFD5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FE57FA-FFC4-439E-8D17-C931CDB7B46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B3C2C-1E6F-47DB-9C1A-E3E12E999DA6}"/>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A25B1E-9B6C-432E-ABDC-EE95368C5D3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A5A37C-26B7-4FB0-A801-7CA4DE70CE5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F0E492-5555-47D4-A1A9-0A25BCD4D093}"/>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32E688-1F3A-4D8E-BA18-4ABB946B365E}"/>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D375A6-A3E4-4392-A6BB-F21C5C02EBEE}"/>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0D9F9-4E24-4993-B7D3-29C089EF6A5A}"/>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1B6693-5013-48B0-BC94-B8604B0CF82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B7893-8E90-487B-964D-C8158022E0D2}"/>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BE19BB-CFAF-4F71-9857-FAE4CD6B3D1E}"/>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8868B-0A57-465B-AC96-130116372132}"/>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8BC7FF-9F78-4EB4-A087-4F840967CC9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5EB0A8-2A42-4D54-94DE-695F1400F07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CF0F89-BDA4-4B76-89C5-3FAC0673EB64}"/>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A22EF0-D31A-40A4-8B7F-0B0EB7FE173D}"/>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C1EBA7-0BA3-4FD6-BE5B-0800AEE17D7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3F7407-D85B-44A7-A125-37EAD129D221}"/>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E7F2B5-B3A4-469F-8EE0-A756BC3C6D0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A0C5D8-CDC5-4232-846A-87189D54F19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44B31B-3676-4C88-9D95-8BBCD2A2CF0A}"/>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FC4C05-0A7D-4D31-A51E-B99E10CF46A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56276-87C9-445F-BBB2-7B9313E8E9CA}"/>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FC6694-B706-45EA-9996-33A5FCFB6A9C}"/>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344056-786A-4D76-BE47-13AC8691702C}"/>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5DFED9-096B-4F18-879D-6303AAB9854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B769F9-9682-4DDD-B678-7716E969FFB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C0436-85D3-48E4-80AB-03EE81E52CE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73E84E-39A7-40AB-88E0-AB1C9F3817A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E42551-61F4-478A-9CA6-81606C9C6961}"/>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BC6EAA-1081-4109-9C15-7F9EA5DE756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4677A2-8221-4244-8209-A762354A9C58}"/>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B9FEF0-AF00-49CB-BA3C-1746CC86EC80}"/>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125B3C-98FD-48C8-877A-FCB25D53B977}"/>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9F2482-F0F8-419B-A82C-2EF55E1FC3F2}"/>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E16E3F-7935-463D-9963-79FF90CB08B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840B4B-27FA-4D4D-BF44-457AE62AE84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801B50-2AAB-4435-9D4E-D34426A3389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4A6884-8AEF-46E5-B945-32CE7C2C66F5}"/>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17B221-4905-4F72-AE41-A65A7C57A268}"/>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355AF-7DED-4AFE-8F89-8D36F364C02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B9D651-4889-4AFB-8E37-8C3B87C77578}"/>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D978C3-E4BC-4E06-AA36-3E0994DC8D8B}"/>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603FB1-6537-4721-8EBA-8659ECA8A15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6F886D-56D9-44EA-9A16-B915230386B2}"/>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FFE585-9C16-43A4-9734-BADDD054102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E895BC-8297-4988-A948-6A0141F0AF36}"/>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DBADCE-D22C-4744-9F97-A7977E04319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E0FBF8-6B76-4B01-A46B-CC954CB3FAA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0A5D77-7A99-458C-A122-9B911C6D770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CFFEBE-5BA5-4A2C-9F58-CED190A51CF0}"/>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33DBC-8032-4953-B935-62962576E720}"/>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CF8634-5B7D-47C3-90EC-EBD52C34FE0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B52F98-B756-4527-BEC9-61689124509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EAB29E-60FE-4551-B792-44C9E0A7B5E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9E5B7-D75E-4BF8-A24F-D9F01871D6F0}"/>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479E4D-53DB-4EF8-99DB-5FB725A6A62F}"/>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7C4FEB-5992-45E3-AB40-AA99D88E504C}"/>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680F6-B06A-4F22-A35B-4464B452F63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8DE601-4071-4D81-AD67-5D42313CCC9E}"/>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408648-3AAC-4F9F-8D90-13BA9E82BDFF}"/>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DF4723-EFC6-4217-BF11-91DC59F8D69E}"/>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224AE3-4E66-4B18-A837-00ABE0DE6308}"/>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96588A-CE1A-4D8D-B914-79A0D5DA9555}"/>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13C6CA-E987-4779-B40B-E7E6F5C8E11D}"/>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FB2375-2CB5-49A2-B568-FEDF427B639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D8EFEE-137F-4FEA-A5AB-D37CA3D42AE5}"/>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85A826-E70D-4436-8628-07C98D2D8B6B}"/>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F7CE38-87D5-48AF-B0F3-37D7E0A64130}"/>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FE2370-1798-49DB-86D6-26CEB874965C}"/>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5A38D-44DB-48F8-B160-0A800CE472A4}"/>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4D954A-EB6C-4E19-9AB3-1856E39A22B6}"/>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3D947F-0273-45BC-A86F-EA5861D26B21}"/>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B0D6B1-1764-4288-971A-BA031A44A31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35F210-F30B-45AD-A572-DACAF2D9B7C3}"/>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BEE5AF-F308-401F-8E65-2F3FAB471177}"/>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43F80B-E4A7-4DE5-B94E-904C167B1159}"/>
            </a:ext>
          </a:extLst>
        </xdr:cNvPr>
        <xdr:cNvSpPr/>
      </xdr:nvSpPr>
      <xdr:spPr bwMode="auto">
        <a:xfrm>
          <a:off x="18573750" y="495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C7CFF3-44FA-419A-9262-3E483580D734}"/>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E518DE-6BB4-434C-BD88-85A5897753AB}"/>
            </a:ext>
          </a:extLst>
        </xdr:cNvPr>
        <xdr:cNvSpPr/>
      </xdr:nvSpPr>
      <xdr:spPr bwMode="auto">
        <a:xfrm>
          <a:off x="18573750" y="495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592245-037A-47A3-A6D2-1830251B37DB}"/>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AADDBF-4C1C-4829-95BF-345AB5832AF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43D9C0-87E6-4FA0-B8AF-D7FFD979A94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5CAEB5-A013-42FF-860E-997FE3CFB59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273C0B-C8EC-4E45-B7B0-93DCD99826C7}"/>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D49358-A23A-46D9-9324-815946EB0E9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7EB7FC-2D6E-4CE4-A616-329E84F24C3E}"/>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224C25-D05A-439C-B8C6-91A6411468CD}"/>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0B4C60-CAE0-454A-AF8E-3030319B06CC}"/>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7C9C48-C368-463A-A5D7-C6AFC413316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E1008-F99D-461C-87FA-809E30134AA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88B728-D140-43CD-8DB8-98F4D25CF0B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13B3F0-D975-436F-85D5-712CC449BC9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7D0BA-496D-4EF3-A4E8-E2A58F64DE97}"/>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8E856D-7C77-4596-9669-3B0F886313AB}"/>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38BD6F-9F4E-4412-A884-E51AE3C7F352}"/>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F0659C-5517-42AA-86B1-0BED178E7DD2}"/>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C918D6-9ECF-4E28-9E91-537DCC713621}"/>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39C90-D43B-4BFE-8573-949048670D22}"/>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B37A03-EC48-46EC-905C-AC573DA8B47E}"/>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49D4EE-D5CE-4CCB-96AD-49B718D9504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F774C3-8FD7-4792-A6E3-628CE630B2DE}"/>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E2E6AA-632B-4A54-BF1E-5C78DFBE4C5B}"/>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6E7B0B-121C-4795-9B70-23BDC1621A8D}"/>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E5F8F7-62DE-41B7-BB09-F885EAB367B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3FA6FC-0E4D-43E1-98AE-97729C51C9F6}"/>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F16418-6348-4FF9-98E3-D763EDC951D2}"/>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677A44-242B-41B0-917B-9764A221AC2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383F7-F62C-4BA2-8FDF-BF80ECD5886F}"/>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F30177-24C4-4356-90A3-10DE570501D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84515F-7E29-4A15-B1B5-7ED76BB364EF}"/>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934341-FE03-43F3-8E14-2734F7CF8FC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DD4E91-91C3-4DD0-B1B3-731D80131ED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C6276B-617A-443E-BB7A-BEE3636FDC9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C132FF-838D-494D-A769-57A086792C9D}"/>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9ACB82-0990-488A-86FA-7B28037CC569}"/>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6C0247-7AE1-492D-B813-EFC0B7331F1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B65BB0-7E87-4A3A-81A8-574F1CA652CE}"/>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05880E-CC1C-4F9F-9601-EA91258ED82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B556B6-982A-4BC9-A8B3-FAD4D24EB72B}"/>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D74048-0F6F-4303-8FDC-0F9450E5E7B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BA92B4-3E3D-4FEF-B752-BA886B6EA9E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A9B48D-A629-4A96-87B0-A7A0EEEBF7C3}"/>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FC40D9-7D15-4F35-BEBF-FA69B2819796}"/>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CEA68B-CBE7-4BDE-885F-263E3EDA2660}"/>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EF5924-B258-41F0-AD18-A451CD49C34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01D726-194C-4ECE-B028-DBA4C72D5346}"/>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44E662-2A32-42D9-B248-2DBB9B892E4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5916C9-E702-4AE5-8D82-A4BA4C569EB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D6E1A8-9F3E-4DD1-B60B-EAD93D802C82}"/>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9ACF1B-A78D-4D27-AA50-4C07E704C53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9BE98-59A6-4A0A-914B-BE87139658B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DFF58B-F450-4B1A-B94D-A72BB184FA67}"/>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E7BD20-B8C2-4D2B-89B7-36A06AA42A75}"/>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6C9364-0483-4764-B494-AE1B74908FF6}"/>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B21A6-8EB3-40E3-B91A-73DA8B04A077}"/>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B655BE-020F-42DA-BA1C-95BCA69E9FA8}"/>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AFC337-F6A7-4F1E-909E-8D0BF0F75763}"/>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553E6-2932-4C58-9FB2-A0195A6DA737}"/>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38AA52-2AF2-4E44-A45D-C099CC0A59BB}"/>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E34B9A-B210-4E51-8D39-8BE81A86945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5B2C6B-9727-49A3-AAE3-5FC60D264857}"/>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558A7-FED4-4ECE-B400-61BC63591245}"/>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5346B4-D9F4-41F7-B1B1-C0E6622985E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30D62E-223C-462D-9EFF-B02A2687BF4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FE670-B3D9-422D-8525-FDF024599D0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17FB5E-86D5-4601-857D-BA3133D8D57E}"/>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FA752E-223E-4D09-9406-A04334FF757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2D2A3C-7BC5-43E5-9381-43F96BFF9B8F}"/>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81E7C2-3DC9-4EB9-A9DB-6931B5BD011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F8B212-9DEF-409A-9FD6-04B88C1156BF}"/>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6485E6-9AB5-40FB-9E2B-D04D90818C03}"/>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250F29-18F7-4B4F-811F-77857BB7AAB7}"/>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4AB226-1F6D-42B3-AE02-7966FB1B477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C4A24-FDAE-4276-AD21-22ECFE5346C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83A0EA-11E2-445D-B109-06DA76F163A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AF4706-E96C-4809-ADD7-DC9F48D0660D}"/>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EF5934-7EAA-4489-9067-53A30DFBE93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DF87A-BDCE-477B-A6FC-7F28BF276DEF}"/>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2EF8D0-09D8-4DF9-A51C-F49F06383E26}"/>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57EB63-5DB8-43C7-A303-7EE34E53B44E}"/>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204706-89EB-44DF-B433-EE4B71D49FD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236C14-2BE0-4113-A4C2-CEEF2F59AE8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EBB20-1134-45D6-826B-EDA45558DAE6}"/>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C098F8-0CB2-41E9-B192-047C5913F09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4D5B23-15D0-44C3-9410-EDF07E8A681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0EA118-979D-4782-88E7-B65FA0AA849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8F8378-B414-4BBA-9757-72A6DE8579C6}"/>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1D8836-561E-4690-A839-63778819E375}"/>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3105DB-B358-449B-B151-525E3806A062}"/>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FDF4DE-C04F-4AE1-86E4-D099CA3C1DAC}"/>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F9B51B-27BF-4E4F-9F08-9B3B552CDCBD}"/>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93EDAB-B979-49C2-AC72-879CEBE0AF5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89025-FC6C-4493-909A-5ACE2BA648E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FC24A-177D-45FF-A591-931C581655F1}"/>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5D1E31-2796-40DF-A4BD-D74B6A5C7364}"/>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050568-ECA3-4B70-A9EB-0043E26BBAB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9F0881-6569-43ED-A76A-EA3F71C08F85}"/>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5FE269-C86A-4A5F-81ED-6A2244E290DE}"/>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DF804-0E6E-4777-9A4B-A37A3E6DA310}"/>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433C8-F362-49E9-8BB2-568EE740F03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6CBFA4-81E2-4FA7-A898-3CCB6E7B5543}"/>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A1220F-3F1A-4C01-B580-BD5ABEA56D0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3C342-7D4E-4C0A-8316-F67BC9AF7A1A}"/>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0B08EC-3585-439C-AFEC-D93953721035}"/>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6FEFDC-F143-4791-B5BF-00AFEFF0F609}"/>
            </a:ext>
          </a:extLst>
        </xdr:cNvPr>
        <xdr:cNvSpPr/>
      </xdr:nvSpPr>
      <xdr:spPr bwMode="auto">
        <a:xfrm>
          <a:off x="18573750" y="5143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BAD7EA-B844-4D39-A9DE-E147DFC4B4D0}"/>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A32518-68D9-4452-9DF9-06024893691F}"/>
            </a:ext>
          </a:extLst>
        </xdr:cNvPr>
        <xdr:cNvSpPr/>
      </xdr:nvSpPr>
      <xdr:spPr bwMode="auto">
        <a:xfrm>
          <a:off x="18573750" y="5143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25517D-50A3-48AC-A066-064208DFF52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08482D-0710-469A-9651-5CEB8C7E3AA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AE0B2-B4FD-4AB7-B6B7-969BEB905A79}"/>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BA3E4A-8FC2-4F8E-B121-5E58A0E9B40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042F0C-1DAB-4123-85C5-B48BD1CE210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31E024-3B86-4817-81AA-D1941ADCBF8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DD70CC-B2EC-4A40-868D-7CDB8C4E66D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893EAE-A018-4F7E-B8C6-4B43224AAB82}"/>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BB8BA2-18C0-4F7E-B58C-F7D11E687735}"/>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DF73C4-D911-4973-9EFB-651547BAB0F3}"/>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A2CAAA-81EA-4953-9484-4955DB2E6D2C}"/>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2E9DD-A855-4BCE-9A7E-930A963D362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54462F-D8B1-4316-9F6E-E7F6EC07F6E1}"/>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4A6A9D-D06B-4C2F-A1DE-7F8AB3D9F4E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1E3F81-A95A-4EAA-9D67-D08907514BE7}"/>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3916D9-DFC4-4BB8-9F27-57558586B7F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639A72-8FD8-4A74-9F73-DC7F7496332F}"/>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C6E0EC-07D6-465C-9FF1-2633D681E38B}"/>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F6946-0125-4855-BB7C-D480A6A44716}"/>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4E5029-CCCA-42C8-AA33-2F8A37DDE63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2C0030-91CC-4F1D-9825-A9900351D597}"/>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E3EEDB-C84E-4BFC-ABB8-E3E51E28DAF1}"/>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A52BE0-0E05-4280-BB2A-96481D00103B}"/>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E1B901-A26F-4565-B3A0-0265C4772FF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E648B-9E9F-409D-9662-BBAB1EC2A206}"/>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02F9B2-C877-4092-B2A7-3D2378E8CD76}"/>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31AEBB-0ED9-46D1-878F-F3A037CD3640}"/>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7FF12D-3403-4E27-BCD1-91852DBFD7A7}"/>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C1A01E-54EE-44D2-AA4C-BF1901E75C80}"/>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F18229-874B-4BE3-AF3C-F41F533E354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090E6F-21B2-4193-9FD0-D52A841DEE0B}"/>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A71D1-9457-4D42-947D-9A1E0377F3D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2DDE30-B3AA-4B5A-AB98-F7755E922489}"/>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5AFAA-B29E-4460-B0D2-B954C6E601A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3A4711-4627-4871-B037-9B960B512272}"/>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E97E64-44E1-42F7-8DDB-2F00788786A9}"/>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D03D1-5888-47AC-B5DA-CFD34CDDA83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033DF9-01D9-4C91-8BC3-E0A65B5D23E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B4E0FE-C14F-446E-86BE-68F6609B82A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67033-F655-4619-96B2-8E0691AB5A8B}"/>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EDA6FF-F35B-4690-9EFE-8BC19A06963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AA7AE1-F6A0-4CE4-BCF1-447701E0958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90E74C-0199-4DD4-BDA9-C7CC66BE2C03}"/>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135EB8-DDDE-48F9-9592-DC0CBA8E2D4F}"/>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218EAD-815F-4E62-930E-BC4294325986}"/>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FECF84-1997-4F55-A9EE-137C6942DB9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D396AB-59D7-40B0-B45F-215CBB904DF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409E74-D165-4901-9B3C-BB30758B50B0}"/>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3261C1-8B10-4BE0-B387-04329DDABB5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3EC7A2-300F-4C94-9528-A38DF7719DA4}"/>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468416-5185-4221-A4CC-E3B099EECAE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AB0ACD-1746-4FA6-913F-0DF419912113}"/>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882DB1-4422-4FA7-8672-3F19472FDAB9}"/>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D9122D-DDB9-404D-A887-4F0EF867AD05}"/>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72E7A9-8CF2-4178-A9B8-168BF8204841}"/>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81D419-75B1-485D-8A97-B45FC2ADCA69}"/>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7B7A2-68E8-4C96-9C9E-9E79B21D64AD}"/>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31239F-7E13-4420-A49B-47058235804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168DC-47CE-42FA-9E20-0D70A7C19F19}"/>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1789C6-7C86-4D18-BE4C-45A93F8DD70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0DF778-2F20-4424-A99C-02E23FF71D1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F6C341-8E6E-42FC-B5A2-C8BBF2E61EED}"/>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8D059C-1AD8-41BB-804A-DD9BC4D3179C}"/>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8416CF-AB5C-4F4B-9A33-77D83A48399C}"/>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75C4AF-A44E-40FD-9E4B-570235A98F9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407593-1950-4F9E-A82C-F32CE818213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97920C-3D6E-4805-8D54-6D0F4FF2E17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4A12E9-7CF5-475A-9FE6-C32969A8BF9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568260-8B58-4586-9308-ACD8F0114C8D}"/>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B3C31B-E9B6-4098-AFDF-31B08E138B1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AF6487-3E96-42F0-819A-23FBA0534B90}"/>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B24E9D-84A3-4561-BCB8-6656768BEC34}"/>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67092C-8F62-46CC-B688-7B7021C3E95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D3B0E-092A-4511-9632-88E9780448C0}"/>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DF59C5-3E6F-48DA-8F13-AD78F6C9879C}"/>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54520-5CD9-4B42-844A-9E39DC8087C7}"/>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1F6B23-EB7F-4BD9-A546-EB04FC797720}"/>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67B536-FABF-4189-9371-55FCE594D4E2}"/>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0AC2DC-9B13-45C6-A8C2-BE57672C6FFA}"/>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24ADA7-6CFE-48F8-89D7-E4F88A3F36E2}"/>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148224-B553-4F52-81C3-ED76CA7D9E79}"/>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A626F-3FE1-4DEE-82EB-772690AFA524}"/>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8D32AD-FF49-49F7-A5F2-EA55E06064CD}"/>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C34E26-D119-4721-89BD-8610D430C643}"/>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AE48B2-963E-4066-82D5-FE17B91AB5D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0CC908-75D9-4CD1-A120-814E7FB8875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DDAA95-4012-4EFE-BBC4-BD9D21A0C97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4840F-5ACE-45D6-8A67-82A68C422DB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92100E-7134-4AEB-8309-AADB0B9A7D98}"/>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436ED-4A92-41EB-89F4-77BEB3B15701}"/>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6D5D41-E350-43EC-882A-9DF7070DFF4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C5218-5240-4782-A06E-193E42705184}"/>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1D2577-5564-4557-A5B9-E0EBBB7F2E7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EAB8CA-AC41-451A-9C4C-DBF19F74D314}"/>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29F004-F372-40F9-8823-564B6B12ADD8}"/>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63C586-00EC-4C9F-BC1F-B31319363B0D}"/>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26A713-139E-4A28-BD17-19915A8A68BB}"/>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26E9AA-BB38-488A-A389-89DEE178994A}"/>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62DCD1-3C0C-40FD-ACA5-470A1A5CB1D6}"/>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9B10D9-5A2B-4F92-B764-1EFE9432DEA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839D7-3360-4181-BAAA-E6E4E9620005}"/>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80B07-F2C2-4612-9EFE-13ACAE88903E}"/>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B17A6E-3882-4E89-93DA-39EA1C910C8F}"/>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6659C2-A741-4330-82C4-9C650FC63070}"/>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5F6AE1-ACAE-4D31-AD63-ABDC16BB7F0C}"/>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6A4BA1-E409-470B-8519-AE2EEF894359}"/>
            </a:ext>
          </a:extLst>
        </xdr:cNvPr>
        <xdr:cNvSpPr/>
      </xdr:nvSpPr>
      <xdr:spPr bwMode="auto">
        <a:xfrm>
          <a:off x="2053590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2BF223-C117-48A7-B66F-C502F5D81F77}"/>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9552C6-004A-4F8D-A1BD-2977216F69FE}"/>
            </a:ext>
          </a:extLst>
        </xdr:cNvPr>
        <xdr:cNvSpPr/>
      </xdr:nvSpPr>
      <xdr:spPr bwMode="auto">
        <a:xfrm>
          <a:off x="2053590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EA61CC-0CDA-408C-9242-A71DA7616E8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BBFBF-DC78-4070-B117-57BA92C8CD09}"/>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0C4FB3-31C8-4575-898B-A77D732A2AC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6B9367-6E5F-4339-8620-78D747A306D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31F45-2ED8-4441-B717-4831809B50E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4FA164-2929-444A-953B-B321C82AF59E}"/>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B52788-F51E-42FC-A57F-02F4BB27C6D0}"/>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EE7972-B34B-47F6-8766-57606722C59D}"/>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0BD739-BF39-46A3-9A73-89F15662CA40}"/>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CD9A8E-421A-4837-8481-F715A7DBEC1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E22171-8BEA-4BDE-851E-6B3A5C5F318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FEDE49-D68A-4B3A-ADC6-8AE21C69D9D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CFC37-C80F-43CD-AC8A-BD5246AABB0E}"/>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46FC38-EF4A-4DB9-889B-A78B100D9CE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EB31F0-6582-410A-A839-0442D156D36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4AC9CB-41C4-44A0-8675-F2F7A70E677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BAC1AE-671D-46C0-85AE-25C81C252978}"/>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CFAFD2-0554-4557-878C-BCA79FFBB8D1}"/>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35B134-84CB-426B-9F12-C7DBFD51775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9993E3-404B-41F0-B11A-45E0B7E8753B}"/>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BED45A-EAA6-4414-B25F-098289AE2B29}"/>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A1981B-9702-4079-887B-DF79B6A287D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9D09DC-5DC9-4B99-9BD0-F218DD85CEBC}"/>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12C4AB-87D5-4002-B468-B4E44C8C69A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CB8B02-721B-40A9-AE62-A29C9081672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39AB83-B584-40CB-B6DB-ABABC1E7F854}"/>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43D419-FFBC-47D5-BA86-C4B81AED6B41}"/>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F734ED-3005-41E4-B535-824E04C5362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C1DB0D-41F0-4303-9BB2-70BE336AE232}"/>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9C46DA-E7A0-4DB0-AF54-6015B2DDCDA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894D60-7EF0-4DDA-8B14-3003FF580D79}"/>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3A6BEC-8B2A-40CD-855C-6D2EB9A23C5F}"/>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D477C4-A67D-4816-A6ED-0C1DA093149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032516-3F54-48BE-891B-248B00A7BA99}"/>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A56751-1D57-4E1D-BD47-801449FA1769}"/>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2D4139-7264-4C50-97C8-425F59F34346}"/>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193FF5-410C-4AF0-B2B2-6A1472BA3EC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97850-CC54-48A5-94B0-38C3E1ED7CB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8E92FD-E5D7-46C9-A7AF-C09DBE61E8D3}"/>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C7ECBA-C754-4DFE-9863-A98EBA4ACD9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63E725-5ACC-4DFA-A8A5-462E1D53FE23}"/>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F6B5D4-251F-43F8-8DA1-665BC7D57FA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CBC92E-C17A-43FB-9137-FE771304BE3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94AA6C-DD59-40FD-9AA8-A6865A43E358}"/>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CB298A-E33B-4B8C-B48F-DA538681BCEF}"/>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BB7C35-C494-4B1B-96D8-A15EDB66261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EB366-FAED-4BFE-B5BD-85B0B32A8022}"/>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4DF929-04B8-4D93-9127-AFAD04FF699B}"/>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64F0F2-9A32-43ED-9ACD-206B408CF26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94F94-C6E7-42E6-BEA9-5E6CE60EA7A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27E1EE-EBD0-4780-AEA4-58621BD79650}"/>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1426D4-ADAA-47F0-98E9-AF94C3B51BEC}"/>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ED8298-0B45-465B-8C53-7D1B6B99AF59}"/>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01B4D-E715-4B49-8225-2B32DCDC4DB9}"/>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6CF84C-27EB-4905-B43B-CA33F7EFF47C}"/>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B1D9CA-B11C-4079-A859-933B50DE346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280DB-FBC9-45B7-B36B-7AD0DAF82D8B}"/>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B116B1-EAA3-45EB-B82E-8B6D32FD3F24}"/>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2996FA-9DBD-4FAE-92E3-24A38F7B6EC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BB4615-77CA-4E3F-A3AD-46933E127106}"/>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A0A5AC-3D99-46E9-9DA1-B1EC846F5A6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67A21E-7BE3-41BE-BD34-20BF635CACC6}"/>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DF5B3-A243-4720-9BB5-601A17F3435C}"/>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25F95-AE12-4AB1-BE7B-DA9BEAA7007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EDA59A-E1D7-4E1F-B3D8-E082EB1B6BE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5F27B-F3EC-476C-AF49-BA63FF575F9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146D3F-1E1F-418E-8C12-AB2BB7A7E30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A4F11E-FDAD-4DF7-A93F-F1AA58A40F7E}"/>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6BD712-1EF3-4E6A-A515-76F587C0CFF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41756A-9340-400C-A6DD-8DC3578B3FE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2F8C24-D6FE-4B91-B22F-780AEEA33A6F}"/>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2E2725-A689-4A47-A0D4-A6C3C2BFA571}"/>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24E90C-6377-4BD1-8CC1-BC1001658DB3}"/>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7F2143-C853-47C7-9146-0F2C35B3D214}"/>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4B9E56-46EF-40EE-992F-72606A77E5A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A2EE62-F292-471C-9DB7-88C26D62760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BA2CB-A198-4A1A-ACC8-603EB66663D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3FDD2C-8BD1-4138-B654-F4EEEA936D2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2081FE-B9A1-4467-8693-2F7470DAB72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842D0B-40C8-4DAB-B236-DA044DDB15B4}"/>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A61C7B-004C-45BD-97A9-568700D8211D}"/>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C4FD3-73CA-4344-9FAA-07A4CE8CF8F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627257-78D2-45CF-8D07-C6554B54C6F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D54A75-C595-4B00-88E8-D9734824A8A1}"/>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B78B7-589D-44AB-A06B-33D414194AE5}"/>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6F9327-C5F9-4C78-807F-624D7BBF5296}"/>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34480D-DA2F-4447-866B-FE0552ECA37C}"/>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51B51B-8FBD-4059-B8E6-68960588C87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5B4A68-ACBB-4152-BE62-E071A98586EE}"/>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908668-6CF4-4669-8A58-404F2BE3E324}"/>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CA5B90-88C9-4276-B64D-ADC184ECA1F3}"/>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A63F42-92CA-48B4-9BD4-BEBA1D618D0D}"/>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35070F-9A0D-4DB6-940B-908C30B0F1B7}"/>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06204-18DA-49A9-8A37-E634CAAA30C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C719C-85A8-496C-95AA-A993C4B42D82}"/>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44B0B8-CC9E-4DA5-A323-D712541C682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E8E90A-0349-47C4-B113-6DC31B1A3799}"/>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4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51A208-1154-41A8-9A61-17434437D0D2}"/>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40B1E4-481A-4EF2-BD32-14771209FC2F}"/>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E56850-2DCB-4834-BFED-BB25A37E0A5B}"/>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6778DC-31EA-48E9-86C8-FB855A7A1634}"/>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EF17BA-DAA4-44F0-B88D-08BD6A371D8A}"/>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E2E41-91A0-4BFB-A90B-78BFF2D7572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87DDEF-B95F-4BC1-8562-3E0C4366F8C8}"/>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0FFDE6-6804-4709-B173-453B62EFEE4E}"/>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2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CC4E10-6158-4767-ABA0-D20B9AA1514B}"/>
            </a:ext>
          </a:extLst>
        </xdr:cNvPr>
        <xdr:cNvSpPr/>
      </xdr:nvSpPr>
      <xdr:spPr bwMode="auto">
        <a:xfrm>
          <a:off x="20535900" y="5524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4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AF65AB-02CB-47F7-B598-A7AFB8709939}"/>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2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E5D5E3-A719-4B26-9405-1FE498E79683}"/>
            </a:ext>
          </a:extLst>
        </xdr:cNvPr>
        <xdr:cNvSpPr/>
      </xdr:nvSpPr>
      <xdr:spPr bwMode="auto">
        <a:xfrm>
          <a:off x="20535900" y="5524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A68975-132A-491A-891D-786A0D698DE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057806-5A91-4E09-9643-A277F6B728A3}"/>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7A2E12-8E47-4D02-8EA8-086B72BCD6C5}"/>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B862C-D297-4D2E-826C-68303F42EB67}"/>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28AF1-6C31-4AE6-8C9E-42782F442E63}"/>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0A649F-5077-4D1D-A565-79F4642B16EC}"/>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CB5DD-057A-485A-9E70-34FF68CA2DB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84E994-EBE6-4D77-A6FA-AA6345E391EC}"/>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9CFF98-AF13-46B5-B5F5-01AED39262A8}"/>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EFB945-CB8E-4980-B910-C374E4641D1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556CD-BCC2-47D1-B668-D3A4ECC639E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6F0CBF-F699-4A02-9E5C-E906E3C41C0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41817D-ACCF-48E5-AA28-34D8D602E6E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A93982-92BE-4145-8A56-A3C5A171C9F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C06B7E-9D78-4294-8AC5-1BB11184E04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8C46E1-81A1-448F-84FD-F1467ACFA1FF}"/>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5C0377-67A4-4DE7-8EE1-AAF86B8EF0CC}"/>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69A3C5-8585-42D3-95FD-46DDBAB47E40}"/>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6A3A6E-44AC-4076-BE2D-656FBEE41FAE}"/>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2546EF-AC9C-4BB9-BE7B-00D860C136B9}"/>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F77E9D-D1F7-4134-BE20-092A637B2205}"/>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BFD14D-6680-47E6-B38A-E648D16CB977}"/>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1F05C4-BFE0-40F8-9002-4680BAC7B0D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9908DA-7DB8-45E3-9996-8D7CF3C04C75}"/>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8FC02C-F69E-4B0B-BBAB-DCBBB2C8555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C7BA7D-2544-4B7B-9DA8-27431C6DDFF6}"/>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19BDDA-9AEE-4A40-BEA1-0A801233E78C}"/>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F9DF8E-B3DE-4379-B848-F3028854332E}"/>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2CFE0B-B592-4F2E-81EA-9D57C99C871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0B76B4-D401-4191-8129-4038793D2F25}"/>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FD177C-398F-410F-AF01-C3BEDA394C4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629DAC-70CF-4B3F-9670-29F5C5C2BC8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EB338F-9167-4FDD-9437-B740B288FCA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310AE2-8104-4C87-8FE3-514E62E7B34C}"/>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F389C3-0DC7-4D94-8A20-5419CC46F22E}"/>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EA0C0-C8B7-4CF3-B976-DF93FB5D0AA3}"/>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24399-86C2-40C0-B9AA-5160E6E2EC54}"/>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E66DD0-65DA-4F16-8E5C-EEA3B256CE6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0D1D7E-684B-4F46-8FEA-48C93647268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F300FC-AA52-4FF4-8B75-B6ECE5CF73D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CFD159-4B38-440F-9109-7DB43C1A11F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D6DD4A-703E-4AFD-9CB7-5416EF4C14A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3F64D-0CA8-416B-9941-12994624C838}"/>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73FD94-D087-4B9A-908E-A7383492B7BF}"/>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A49B6F-6A6A-48EC-9138-8A70DD840CB1}"/>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487E8-6439-42CA-AB48-7778206DDBFC}"/>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BAD367-D7FF-4212-AB77-27FE68CC7FA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5B076-4F54-435E-A035-0ACAD7DFA479}"/>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E22498-55D7-46EB-B3AA-3A2BA8AC630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85C1D7-54BE-4FE4-A0E0-DA3441755E1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49D800-5BDA-4D12-9C24-88DBD43D8B4B}"/>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5FE2A2-17EA-461B-AC0A-FFB522DCC5E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06B758-B66E-46B6-9F64-6BC7ACD3283A}"/>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CB4FD1-CD18-4B44-9101-212E22184156}"/>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4E104C-607E-4882-8ABA-17DD7ABE993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610F27-F1EC-4142-A01D-F4A7D235660F}"/>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192ED3-3B12-4126-AB22-F3412FDF3B5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A44682-DFF4-47BC-9B6E-F1E16676E589}"/>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635D87-31EF-4AB4-9DBB-79EA7C5F5633}"/>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E3ADAE-FDE7-4140-91A7-52E51E0CFADB}"/>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83069-70F7-4AEC-AE5F-AD079174D9A4}"/>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17E8AD-DD11-41E8-8A98-2A0F19232791}"/>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9CEBC6-FF44-45BD-AC8B-D7587724D990}"/>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1A47F-32C9-4FC3-887A-4BEB3A1D530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E7AE45-E471-49B3-9955-7BBCE7535388}"/>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089B57-E7C9-437D-A360-7568018E46C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3E5C14-EBC5-483D-B584-C114BD4488AF}"/>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BB8349-2512-48A3-983C-66814747DD3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C42631-4DD7-4065-BB8D-F55AF2C69123}"/>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67A0D9-A338-40EE-AD78-8F696FF9701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46E350-3B40-4D9A-BD64-BF8E165E9B0F}"/>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39D096-9BD1-42F4-90D0-A8036FDEF6E6}"/>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12E9FD-85F2-46A1-B681-8B8577889D6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99B8BA-3936-4AF5-84D6-43CEAF479CF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7CCA44-680F-4F35-BBD6-2A7CB556589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333EF7-36FA-4D90-A4E0-FBEC876751A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A5EB3C-BB52-4787-95C0-FABBD106AFE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DC80A2-6E81-4E90-9B01-D6F6522BDDA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DC8A5A-DB5C-413F-A6A0-5CF4051CD07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D5D8B2-7366-4566-9F0B-82346021C6BC}"/>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921CC-4AB8-45AB-A2CF-99836130D398}"/>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0183D6-1004-4EDA-986E-336E5AE8344E}"/>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4D912C-A02C-432C-931C-2697B3825DA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73C76A-5CAD-45EB-80E4-CD4790B3056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0AA4BC-3108-43C1-8F8F-D0F2B98BD745}"/>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C7AA50-4027-4449-B667-949ADF47AC60}"/>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DE9EF9-57BE-4AEC-9157-1D5651A72E0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6386B-C754-48FB-9B94-FAE2F1279D29}"/>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03CDE4-592E-4A6A-A330-0B69AE6E2481}"/>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1036DB-0C0F-4C3B-9E2F-BB78DEEE2ABA}"/>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718309-E4EF-44D9-A47E-2474380F048E}"/>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C4EAB9-3D7C-487E-97F7-E115EE4D35B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DC9603-2BDB-46CD-BD4F-9671A65929CB}"/>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58DEEB-8CAC-4A36-AD90-C76B7B31A8B8}"/>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2A848E-00B5-40FF-AB3C-D60E9DD24BF4}"/>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6FD7F3-F519-47B3-93E1-5CA466C1B6E2}"/>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3AA8B6-F265-40AA-8716-373FD933375B}"/>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6B9FE4-ACAD-4A7A-8BDD-C9C759150CDE}"/>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AB5E0B-EC88-4CAA-8148-FBF331920A1C}"/>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A889FD-2A24-49B2-95D1-97598DE7BC24}"/>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C2E865-320A-4357-B2B2-DF62A5DEE951}"/>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9DA921-2C48-41EA-BEA5-CA609FB5EDE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EE013D-7F09-4DEC-B880-350381BC59CD}"/>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637F47-3556-42CD-B436-C3DA3A09F9DA}"/>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744AFB-18AE-45F5-8C7E-8D8012AAF4B6}"/>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E76844-1A0D-4EA0-8B5D-D008E2DABED9}"/>
            </a:ext>
          </a:extLst>
        </xdr:cNvPr>
        <xdr:cNvSpPr/>
      </xdr:nvSpPr>
      <xdr:spPr bwMode="auto">
        <a:xfrm>
          <a:off x="18573750" y="5334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A18EF5-03FD-41FF-AFB9-558507601F0D}"/>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9CB126-B899-4313-8BC1-377308EE3C25}"/>
            </a:ext>
          </a:extLst>
        </xdr:cNvPr>
        <xdr:cNvSpPr/>
      </xdr:nvSpPr>
      <xdr:spPr bwMode="auto">
        <a:xfrm>
          <a:off x="18573750" y="5334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845" name="Rectángulo 844">
          <a:extLst>
            <a:ext uri="{FF2B5EF4-FFF2-40B4-BE49-F238E27FC236}">
              <a16:creationId xmlns:a16="http://schemas.microsoft.com/office/drawing/2014/main" id="{4103C96C-990A-4453-A29B-70C6E6CC01C8}"/>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46" name="Rectángulo 845">
          <a:extLst>
            <a:ext uri="{FF2B5EF4-FFF2-40B4-BE49-F238E27FC236}">
              <a16:creationId xmlns:a16="http://schemas.microsoft.com/office/drawing/2014/main" id="{9F5BA40C-22C9-4AE5-9EC7-B4D5075E1AD9}"/>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47" name="Rectángulo 846">
          <a:extLst>
            <a:ext uri="{FF2B5EF4-FFF2-40B4-BE49-F238E27FC236}">
              <a16:creationId xmlns:a16="http://schemas.microsoft.com/office/drawing/2014/main" id="{81370600-DF98-467C-9E3F-CEED4F9B400E}"/>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48" name="Rectángulo 847">
          <a:extLst>
            <a:ext uri="{FF2B5EF4-FFF2-40B4-BE49-F238E27FC236}">
              <a16:creationId xmlns:a16="http://schemas.microsoft.com/office/drawing/2014/main" id="{E030FCA0-C0C8-4AD3-9D7D-903EAAB38ACC}"/>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49" name="Rectángulo 848">
          <a:extLst>
            <a:ext uri="{FF2B5EF4-FFF2-40B4-BE49-F238E27FC236}">
              <a16:creationId xmlns:a16="http://schemas.microsoft.com/office/drawing/2014/main" id="{2880FAA3-406E-454B-AF20-44B7D6445564}"/>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50" name="Rectángulo 849">
          <a:extLst>
            <a:ext uri="{FF2B5EF4-FFF2-40B4-BE49-F238E27FC236}">
              <a16:creationId xmlns:a16="http://schemas.microsoft.com/office/drawing/2014/main" id="{B10CF33F-1CC5-4D8E-895D-681589F94B1A}"/>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52" name="Rectángulo 851">
          <a:extLst>
            <a:ext uri="{FF2B5EF4-FFF2-40B4-BE49-F238E27FC236}">
              <a16:creationId xmlns:a16="http://schemas.microsoft.com/office/drawing/2014/main" id="{7A43247C-FD99-44FA-8785-E183281736E3}"/>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53" name="Rectángulo 852">
          <a:extLst>
            <a:ext uri="{FF2B5EF4-FFF2-40B4-BE49-F238E27FC236}">
              <a16:creationId xmlns:a16="http://schemas.microsoft.com/office/drawing/2014/main" id="{0A8DBD89-BECB-4C2E-9F8B-2E8F9070ED2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54" name="Rectángulo 853">
          <a:extLst>
            <a:ext uri="{FF2B5EF4-FFF2-40B4-BE49-F238E27FC236}">
              <a16:creationId xmlns:a16="http://schemas.microsoft.com/office/drawing/2014/main" id="{DAEB52A5-278F-4E83-A295-DAE826ACC444}"/>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55" name="Rectángulo 854">
          <a:extLst>
            <a:ext uri="{FF2B5EF4-FFF2-40B4-BE49-F238E27FC236}">
              <a16:creationId xmlns:a16="http://schemas.microsoft.com/office/drawing/2014/main" id="{4BE36F4F-84C6-4E1D-9EFA-F0B167C01934}"/>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56" name="Rectángulo 855">
          <a:extLst>
            <a:ext uri="{FF2B5EF4-FFF2-40B4-BE49-F238E27FC236}">
              <a16:creationId xmlns:a16="http://schemas.microsoft.com/office/drawing/2014/main" id="{BA1412FF-28C8-4663-B639-DD5EB74A2EF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57" name="Rectángulo 856">
          <a:extLst>
            <a:ext uri="{FF2B5EF4-FFF2-40B4-BE49-F238E27FC236}">
              <a16:creationId xmlns:a16="http://schemas.microsoft.com/office/drawing/2014/main" id="{747FABDF-D00C-4228-AFD3-5121114B498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58" name="Rectángulo 857">
          <a:extLst>
            <a:ext uri="{FF2B5EF4-FFF2-40B4-BE49-F238E27FC236}">
              <a16:creationId xmlns:a16="http://schemas.microsoft.com/office/drawing/2014/main" id="{4B679CD8-4337-4E1A-B25C-02C49906467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59" name="Rectángulo 858">
          <a:extLst>
            <a:ext uri="{FF2B5EF4-FFF2-40B4-BE49-F238E27FC236}">
              <a16:creationId xmlns:a16="http://schemas.microsoft.com/office/drawing/2014/main" id="{F0ED3F68-C0A1-4302-B8FC-788C89898B68}"/>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60" name="Rectángulo 859">
          <a:extLst>
            <a:ext uri="{FF2B5EF4-FFF2-40B4-BE49-F238E27FC236}">
              <a16:creationId xmlns:a16="http://schemas.microsoft.com/office/drawing/2014/main" id="{DF2DC071-8ED3-491C-AFB5-AC1AFD08C9AA}"/>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61" name="Rectángulo 860">
          <a:extLst>
            <a:ext uri="{FF2B5EF4-FFF2-40B4-BE49-F238E27FC236}">
              <a16:creationId xmlns:a16="http://schemas.microsoft.com/office/drawing/2014/main" id="{0833EB09-96A2-41A3-85C3-F5B641B6827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62" name="Rectángulo 861">
          <a:extLst>
            <a:ext uri="{FF2B5EF4-FFF2-40B4-BE49-F238E27FC236}">
              <a16:creationId xmlns:a16="http://schemas.microsoft.com/office/drawing/2014/main" id="{94048337-A258-401A-B1F2-F78414E1ADE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63" name="Rectángulo 862">
          <a:extLst>
            <a:ext uri="{FF2B5EF4-FFF2-40B4-BE49-F238E27FC236}">
              <a16:creationId xmlns:a16="http://schemas.microsoft.com/office/drawing/2014/main" id="{E4DFB91B-CC85-47BB-9AE3-92C90352B856}"/>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64" name="Rectángulo 863">
          <a:extLst>
            <a:ext uri="{FF2B5EF4-FFF2-40B4-BE49-F238E27FC236}">
              <a16:creationId xmlns:a16="http://schemas.microsoft.com/office/drawing/2014/main" id="{5FC11557-DDC7-483D-B253-82A1EFFB10B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65" name="Rectángulo 864">
          <a:extLst>
            <a:ext uri="{FF2B5EF4-FFF2-40B4-BE49-F238E27FC236}">
              <a16:creationId xmlns:a16="http://schemas.microsoft.com/office/drawing/2014/main" id="{F803A62A-C732-456F-93D6-D64C5C01B90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66" name="Rectángulo 865">
          <a:extLst>
            <a:ext uri="{FF2B5EF4-FFF2-40B4-BE49-F238E27FC236}">
              <a16:creationId xmlns:a16="http://schemas.microsoft.com/office/drawing/2014/main" id="{4371BB39-A6F9-4433-954B-A0287B9833C1}"/>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67" name="Rectángulo 866">
          <a:extLst>
            <a:ext uri="{FF2B5EF4-FFF2-40B4-BE49-F238E27FC236}">
              <a16:creationId xmlns:a16="http://schemas.microsoft.com/office/drawing/2014/main" id="{F0CF4995-5DB7-4693-BB64-8805EC94EA8F}"/>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68" name="Rectángulo 867">
          <a:extLst>
            <a:ext uri="{FF2B5EF4-FFF2-40B4-BE49-F238E27FC236}">
              <a16:creationId xmlns:a16="http://schemas.microsoft.com/office/drawing/2014/main" id="{FC2F7FAD-CA1D-4C0D-A1C6-BFDB8DD91F5E}"/>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69" name="Rectángulo 868">
          <a:extLst>
            <a:ext uri="{FF2B5EF4-FFF2-40B4-BE49-F238E27FC236}">
              <a16:creationId xmlns:a16="http://schemas.microsoft.com/office/drawing/2014/main" id="{ABC3C95D-2CB6-4C8C-8995-D03E34A73D3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70" name="Rectángulo 869">
          <a:extLst>
            <a:ext uri="{FF2B5EF4-FFF2-40B4-BE49-F238E27FC236}">
              <a16:creationId xmlns:a16="http://schemas.microsoft.com/office/drawing/2014/main" id="{E97DDC29-84C4-4702-B8C2-B8D55136D359}"/>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71" name="Rectángulo 870">
          <a:extLst>
            <a:ext uri="{FF2B5EF4-FFF2-40B4-BE49-F238E27FC236}">
              <a16:creationId xmlns:a16="http://schemas.microsoft.com/office/drawing/2014/main" id="{0295E555-B4A2-447A-B7FD-5C1AFEBC3EE2}"/>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72" name="Rectángulo 871">
          <a:extLst>
            <a:ext uri="{FF2B5EF4-FFF2-40B4-BE49-F238E27FC236}">
              <a16:creationId xmlns:a16="http://schemas.microsoft.com/office/drawing/2014/main" id="{FAC459C9-C4EB-4766-9181-2DE0DDD52873}"/>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73" name="Rectángulo 872">
          <a:extLst>
            <a:ext uri="{FF2B5EF4-FFF2-40B4-BE49-F238E27FC236}">
              <a16:creationId xmlns:a16="http://schemas.microsoft.com/office/drawing/2014/main" id="{DABD8C8F-F4F0-4CE5-9923-8A189271DB8F}"/>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74" name="Rectángulo 873">
          <a:extLst>
            <a:ext uri="{FF2B5EF4-FFF2-40B4-BE49-F238E27FC236}">
              <a16:creationId xmlns:a16="http://schemas.microsoft.com/office/drawing/2014/main" id="{297B11E4-FC77-4422-9386-F12743CF9941}"/>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75" name="Rectángulo 874">
          <a:extLst>
            <a:ext uri="{FF2B5EF4-FFF2-40B4-BE49-F238E27FC236}">
              <a16:creationId xmlns:a16="http://schemas.microsoft.com/office/drawing/2014/main" id="{556C25C2-A838-4087-A733-9C5253CA226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876" name="Rectángulo 875">
          <a:extLst>
            <a:ext uri="{FF2B5EF4-FFF2-40B4-BE49-F238E27FC236}">
              <a16:creationId xmlns:a16="http://schemas.microsoft.com/office/drawing/2014/main" id="{7023EBA1-C1CF-47C2-82FB-8DCA17013ED9}"/>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77" name="Rectángulo 876">
          <a:extLst>
            <a:ext uri="{FF2B5EF4-FFF2-40B4-BE49-F238E27FC236}">
              <a16:creationId xmlns:a16="http://schemas.microsoft.com/office/drawing/2014/main" id="{E17C94B4-8434-466E-B9A9-0508AC377C7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878" name="Rectángulo 877">
          <a:extLst>
            <a:ext uri="{FF2B5EF4-FFF2-40B4-BE49-F238E27FC236}">
              <a16:creationId xmlns:a16="http://schemas.microsoft.com/office/drawing/2014/main" id="{75188A82-542A-48FF-9880-316DD64EE2A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892969</xdr:colOff>
      <xdr:row>2</xdr:row>
      <xdr:rowOff>35719</xdr:rowOff>
    </xdr:from>
    <xdr:to>
      <xdr:col>1</xdr:col>
      <xdr:colOff>641557</xdr:colOff>
      <xdr:row>3</xdr:row>
      <xdr:rowOff>214314</xdr:rowOff>
    </xdr:to>
    <xdr:pic>
      <xdr:nvPicPr>
        <xdr:cNvPr id="879" name="Imagen 878">
          <a:extLst>
            <a:ext uri="{FF2B5EF4-FFF2-40B4-BE49-F238E27FC236}">
              <a16:creationId xmlns:a16="http://schemas.microsoft.com/office/drawing/2014/main" id="{9AA9147C-7BAF-43F8-836C-36FEBCBE68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969" y="226219"/>
          <a:ext cx="1177338" cy="4643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D13E1F4E-6A19-41BD-95CA-FD9B3A03E5F1}"/>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06490C08-D53E-4A7B-99B0-95A544E1417C}"/>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6374795A-D781-42A3-B838-1C177C94DAB4}"/>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0</xdr:col>
      <xdr:colOff>0</xdr:colOff>
      <xdr:row>7</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C9EB13-AFDA-4B77-B8F8-FA66C721BF72}"/>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61CCC5-BCDE-4F00-ABA4-748AF988783F}"/>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EBBA87-08DE-42F7-A6AD-1D3C0C3B87D4}"/>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96A233-DD79-4ECE-9010-D99EC92E2C5D}"/>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6A3E80-E0CF-48E1-A45F-431F44ABBE83}"/>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205A57-7F22-4A18-8E71-2C0B44E0950B}"/>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415CF-C8CF-443E-9C0F-25D84A6316D9}"/>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819B6C-8A0A-4F62-975C-6CA119E5CAEA}"/>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64A3FA-153E-4355-9E56-136CCAC3C873}"/>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28058" cy="14569622"/>
    <xdr:sp macro="" textlink="">
      <xdr:nvSpPr>
        <xdr:cNvPr id="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4D835B-0403-4D78-88C1-DCD34251D736}"/>
            </a:ext>
          </a:extLst>
        </xdr:cNvPr>
        <xdr:cNvSpPr/>
      </xdr:nvSpPr>
      <xdr:spPr bwMode="auto">
        <a:xfrm>
          <a:off x="20983575" y="4638675"/>
          <a:ext cx="1128058" cy="1456962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2DC9A-8139-40C9-A1E6-E51B3C32C7FE}"/>
            </a:ext>
          </a:extLst>
        </xdr:cNvPr>
        <xdr:cNvSpPr/>
      </xdr:nvSpPr>
      <xdr:spPr bwMode="auto">
        <a:xfrm>
          <a:off x="20983575" y="46386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D4136-BCB1-4358-A721-D7B6EC462C0D}"/>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B3DFF5-F28F-4C5A-B857-7369C7330D39}"/>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A1706-EFBB-4518-B614-6FA4A26FFA4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B8EC62-D449-403B-8463-EBE806342AD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C708E7-D6EA-45EE-8BD7-49E9D6887A56}"/>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F0FF84-B24C-4CA1-B18F-FDD697FF357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F52CB9-3B01-4DC4-B2E5-55A5A3FD5EC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0FC6E-9EF7-494E-B323-30C9602B0969}"/>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CA1941-2C07-458A-A60C-085003BBDA23}"/>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0</xdr:colOff>
      <xdr:row>7</xdr:row>
      <xdr:rowOff>0</xdr:rowOff>
    </xdr:from>
    <xdr:to>
      <xdr:col>0</xdr:col>
      <xdr:colOff>1130300</xdr:colOff>
      <xdr:row>234</xdr:row>
      <xdr:rowOff>21417</xdr:rowOff>
    </xdr:to>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4EC3EF-DE9E-4B3F-BF63-1A8477A188DD}"/>
            </a:ext>
          </a:extLst>
        </xdr:cNvPr>
        <xdr:cNvSpPr/>
      </xdr:nvSpPr>
      <xdr:spPr bwMode="auto">
        <a:xfrm>
          <a:off x="23802975" y="3267075"/>
          <a:ext cx="1130300" cy="2100261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0</xdr:col>
      <xdr:colOff>0</xdr:colOff>
      <xdr:row>7</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10436F-1E56-4381-A0B2-3D5E8B9501B4}"/>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83F81-CA4E-4AE1-BAEE-B1E8AC222FC3}"/>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FDFA8A-6436-4D57-BADF-4B8B276E7DB2}"/>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812DF1-42B1-4C30-BEAD-CE1F7A3D28F9}"/>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7E093F-BAD4-4FA6-9A6A-ABD00DE14EDC}"/>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F957A2-4157-49FD-A1D2-108722DE2E7A}"/>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E9B099-3E16-4D1F-816D-D24906B0FC39}"/>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995027-5CA3-4B8C-9376-CCF64B527FBB}"/>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9D9134-845A-429D-83F1-60C3EBB8CCB2}"/>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28058" cy="14569622"/>
    <xdr:sp macro="" textlink="">
      <xdr:nvSpPr>
        <xdr:cNvPr id="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CFF50B-9084-4CA9-8C54-ACBD9AEB7554}"/>
            </a:ext>
          </a:extLst>
        </xdr:cNvPr>
        <xdr:cNvSpPr/>
      </xdr:nvSpPr>
      <xdr:spPr bwMode="auto">
        <a:xfrm>
          <a:off x="23802975" y="4638675"/>
          <a:ext cx="1128058" cy="1456962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9C6C1-A6DE-4DA8-B1FC-164C7C21B364}"/>
            </a:ext>
          </a:extLst>
        </xdr:cNvPr>
        <xdr:cNvSpPr/>
      </xdr:nvSpPr>
      <xdr:spPr bwMode="auto">
        <a:xfrm>
          <a:off x="23802975" y="46386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8D41B3-843E-4D44-8EB5-4AA1AE6C3CEA}"/>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9C7D1A-E0D2-4AE1-9DB4-BA448842F4C6}"/>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2EC8B9-4B43-4DD7-BEFC-990EF2C8F1C1}"/>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AB2696-E679-42B9-B289-ADD01B195F18}"/>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0D246-79E9-455A-8A10-41F9B35D6132}"/>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E6BA86-ED99-4481-8378-0A109C26B8CC}"/>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10A5D1-36B9-4EA8-9F43-C88BE41B7691}"/>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4C2735-2D60-4F95-A95C-5FA9A4723DCB}"/>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BCD3E-F0D6-4D76-BC34-E21FA127C485}"/>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818B7-9D2C-4063-AFD0-6880B9FF3FE6}"/>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C5816-40B1-4F17-96F4-D4DEED782A55}"/>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202224-ABD4-4410-A9B8-D3FCC3789FD7}"/>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140628-F233-436A-A0E9-79313B595C04}"/>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F13A67-994A-4863-A8F0-BEB985F12E22}"/>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FAADD0-F4C9-44F0-85B5-2566C36A9089}"/>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1E3D3-25A1-406B-8377-DE31DBBD4983}"/>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C7D0AC-1823-4396-9A4F-D7E5CD554743}"/>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A502B8-4C3F-4785-88AF-906267A88AD4}"/>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1ED55-C6DF-4933-8A4D-D263423693AE}"/>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AC1E8F-06C7-48B5-AA01-E78A78AE8AA5}"/>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FA2BC-DC13-4496-AB65-74CA32F62036}"/>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B0B213-9A36-4859-8B11-B30688BF797C}"/>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017E67-FF0D-401C-B0F2-97E5D420DB3C}"/>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334E2C-8923-4ED3-8114-6C82C1D08CDE}"/>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670AB4-B4C9-487A-B5AC-FBEEFDF17D3C}"/>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AE7008-ACA4-452E-9358-3CE28ABD516D}"/>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941D92-753B-42D7-AD0A-EB093674F8A7}"/>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6C88C2-BDFD-46B0-91BF-485DA052B9F4}"/>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04CE0C-D7A7-46F6-8270-D3D1FC66A2D3}"/>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FD6DD5-4BE5-4623-8A1D-6431DFCE2484}"/>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558A42-AAFC-49DA-A70D-7C62014DD680}"/>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1B54B1-0E7C-41E7-A66C-D1B77BD345BD}"/>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E869F5-9DE2-4F04-ADA0-A489D33FD300}"/>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8850A7-E390-4459-B28C-09DE65CE08EC}"/>
            </a:ext>
          </a:extLst>
        </xdr:cNvPr>
        <xdr:cNvSpPr/>
      </xdr:nvSpPr>
      <xdr:spPr bwMode="auto">
        <a:xfrm>
          <a:off x="209835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565802-9828-4E37-8F0E-65A23D7DF998}"/>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882F14-DF0F-403E-B744-15C364C71745}"/>
            </a:ext>
          </a:extLst>
        </xdr:cNvPr>
        <xdr:cNvSpPr/>
      </xdr:nvSpPr>
      <xdr:spPr bwMode="auto">
        <a:xfrm>
          <a:off x="209835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D5E912-E3B3-45EA-9911-9DE7EE307610}"/>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F94469-1DAE-4EA8-8663-824BDBA14581}"/>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D4A8D6-C74C-4495-97A1-6FEC5FECC19F}"/>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5865F1-AEAA-4D11-8BF9-31CBC2C60491}"/>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CCE5CD-DD78-4FCE-B4FA-1E3554D1CEB8}"/>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DE3DA8-C9FC-4984-9790-B3E39112E0C7}"/>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446D3E-283C-4961-8E9D-487CE415C672}"/>
            </a:ext>
          </a:extLst>
        </xdr:cNvPr>
        <xdr:cNvSpPr/>
      </xdr:nvSpPr>
      <xdr:spPr bwMode="auto">
        <a:xfrm>
          <a:off x="23802975"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E26F97-73F9-4DE0-8AB5-C6540FA655B1}"/>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DF69D2-C49A-4092-AC81-A75AB6FD786D}"/>
            </a:ext>
          </a:extLst>
        </xdr:cNvPr>
        <xdr:cNvSpPr/>
      </xdr:nvSpPr>
      <xdr:spPr bwMode="auto">
        <a:xfrm>
          <a:off x="23802975"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15A51C-1B97-4EFF-B7BB-8CBEA952B85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5E8B38-F752-4036-B129-6BC016ACD0D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D2B211-2060-4E04-8604-61DAE69594B9}"/>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0AEE0F-C0C2-42C0-8DFF-72EF474E734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21CDF1-B839-4C44-82ED-E67B4CDAC56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DFECCB-DDC0-4F61-9627-F615B17F672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95FFDE-155D-4B79-95FF-800EEE2140C2}"/>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8D5EF7-C3E0-4C03-A80E-4ABB15134E24}"/>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F2E5B3-DED9-466D-B6FC-42420E2EFEE3}"/>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547E98-6866-4312-9FAB-EC272AC96119}"/>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C715D1-E372-4A73-BDF2-701397EA3DDA}"/>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FCE04-852A-4FC3-A2CC-759D27BA0DE6}"/>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5B8E76-EA4C-419A-BEF1-AD8905957BD1}"/>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A29720-1C39-4296-AD3D-20E1C65D7C1D}"/>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4A0173-3285-4233-A106-485737A3DAAD}"/>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F5FB7-CB72-4398-82F1-CCCF59F68B86}"/>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EFBCB6-2CCA-4DEB-A9C2-E9282965ED9C}"/>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9D296F-9FEE-42F8-A641-51312E0AD3FE}"/>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E94D7F-ECC3-4473-B2EF-911C9702F1B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DDA2A5-4AB4-40B9-A4B5-775D422A5C52}"/>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F39A84-FCA6-4805-A585-6EB10BD6341A}"/>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A879EF-6814-4EF2-BBBE-953BA2A2C86F}"/>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B4A61D-C10B-4DD0-B3C7-95B8555C210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BCE0EA-F5E7-43F0-BE03-D3FC7D93B4C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5028B1-7ABB-4151-9E22-5C9E32225770}"/>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408544-834A-46E9-9213-72D8CCED3A84}"/>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0103DC-C71A-48EF-8543-0E88790A335A}"/>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22BECF-68A5-41EC-AC9C-63851258E8F0}"/>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9B5FFB-FB3F-493A-BD78-62AE6457FBF4}"/>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166080-884F-497D-8BDF-CC575FDDE38F}"/>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EB7C97-B37E-4242-9FD9-E5B5D44F4FB5}"/>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5BEC14-8B53-4306-9262-B64B14676672}"/>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2D89C0-B1EB-4D6D-B9B9-CABE73979F51}"/>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208D1-21C3-46E6-B6D0-7E78C689DF3B}"/>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14045E-A6CC-4FA4-A8DB-F21DA84A5452}"/>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83E47-048C-40A0-9E55-62C3C2C01773}"/>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35E92B-A976-487C-B4B5-A0FA6ED3A829}"/>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F81BBC-8C2B-40E8-9A64-C2A15AF44346}"/>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E89813-15D5-41BA-BD07-D292203F2505}"/>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C3842D-D9DB-4C58-8587-3048390452E6}"/>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72860A-7FEA-4C61-BE52-DF2B63D49108}"/>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0CF0C8-BD12-4EC2-931A-625DF03A6759}"/>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36764-670A-434F-A011-A4049CD4EB9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6C9138-F472-4280-B379-3617764AC376}"/>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83B5D6-BDB3-422E-88E1-6BB304ADEDAB}"/>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67688B-562D-43E9-86FF-B783F7134F40}"/>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B28284-E3B5-45AB-B34F-8CE4CA68BE77}"/>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3A8E69-FEB8-4085-A8A0-C0FA924466E0}"/>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9E413B-946C-46FC-BBAD-05EE43EC3E12}"/>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DB3E6B-03ED-49A5-A4A9-C943C5084660}"/>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3153A6-7975-4273-ACC1-51B5DCBF7741}"/>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9FE436-5673-4103-BDA2-9D5764D165D3}"/>
            </a:ext>
          </a:extLst>
        </xdr:cNvPr>
        <xdr:cNvSpPr/>
      </xdr:nvSpPr>
      <xdr:spPr bwMode="auto">
        <a:xfrm>
          <a:off x="238029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FF3626-C6A0-4B7D-BCDB-14E65BBD791E}"/>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2238D6-8E66-4C0D-B729-0C082ED58700}"/>
            </a:ext>
          </a:extLst>
        </xdr:cNvPr>
        <xdr:cNvSpPr/>
      </xdr:nvSpPr>
      <xdr:spPr bwMode="auto">
        <a:xfrm>
          <a:off x="238029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EE039C-DE9F-4670-BFBA-8DAC41818831}"/>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750088-DFFE-4D2E-97EC-9B3593E0E0B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C48640-0138-4134-B3F0-88FA84A9016F}"/>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016A19-1A56-4194-BC8D-129B4310FA5E}"/>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E8CD48-CF62-4C5F-902E-5F8A0EDA9B7E}"/>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0060E5-454D-429D-960E-209A329EF6E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A1E55-3338-484E-AA4F-BFDF26466E5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1D0087-7547-4ECC-9BBA-2733A8406CF5}"/>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4DB74C-3789-4448-AA52-852E7A903C10}"/>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C47584-8788-4EC5-B175-862CE48435E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697238-3441-4341-9285-026AEC6081D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48C3E-9FE2-4951-B96C-4BE8F691B965}"/>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8AD5FC-6E64-432E-9EED-CCA521153300}"/>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B4CFE-7F0E-4EBE-A269-0DD23516A8D0}"/>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083295-DFE2-45EB-914F-138424DB258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698CD4-54B3-457E-A09D-B82229FD7B3D}"/>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CE8C01-FF8C-4D09-8927-5CB4AF29D72E}"/>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6F40CA-CDC6-4C51-85BD-118A7AFF5A95}"/>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1F432F-6167-43A7-9EF7-F51F3849BF07}"/>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A57BB-A6B3-4347-8CF4-7D6027CD2D0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EAAEF7-E978-44AF-9189-1DB0ACEBEBB5}"/>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F53853-81E6-4125-B0BA-B85C7C204669}"/>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DB33C2-11BA-463E-A7B6-FE2FA9C301D5}"/>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ED4689-D554-4F28-BF45-695D5997F7DE}"/>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F9915-2437-4C3D-B7EE-1DF5F1755873}"/>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AEC110-225D-4740-9705-2D1D36C7BFA2}"/>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436A4-DD1D-4571-A51E-F0437DAB98A7}"/>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909D5B-3AB9-48DC-8DA3-1C08A779E91A}"/>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945DD9-0C53-4938-B934-D892D8E3C81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01E8EA-1B65-4188-98F0-7AB9323AD49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4D680-C619-4A94-9E68-29CF6460ED2C}"/>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5C09AE-FD67-4F68-968B-E373DAD15E5E}"/>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0490F5-E489-4FA8-8077-CC5E39B35662}"/>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AA4469-7382-497F-AA5F-932ACB5C6D12}"/>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EA7BB0-0B9A-4974-BFEC-978E2A792E58}"/>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2554DF-6A47-426F-8030-F83CFD41E71F}"/>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87CE2-51F4-4C3F-AAF8-258A830B1B76}"/>
            </a:ext>
          </a:extLst>
        </xdr:cNvPr>
        <xdr:cNvSpPr/>
      </xdr:nvSpPr>
      <xdr:spPr bwMode="auto">
        <a:xfrm>
          <a:off x="20983575" y="5981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B9EDC4-99B4-4CA2-BA4B-1A1172CE7CCA}"/>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2D6B7-E59E-42C7-88A0-74DECF2732A6}"/>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E1E77-2176-4370-9FC3-DEE33FE7CA41}"/>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23C304-FF5E-4BED-A57F-791ED5FECB08}"/>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906B5C-8FDB-4F33-A43D-E87152CA2B77}"/>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65DB19-C690-4900-945F-FBAFE1975A55}"/>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A4C33D-42D6-4FAC-A4F7-6BB869870ED9}"/>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414B1F-E499-494D-BF81-4D713EE27332}"/>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134CCF-0DF8-4371-BD0C-7BA16186BA88}"/>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ECBAD8-FFA6-4500-A460-4F5FBE634A1F}"/>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86998C-DE8A-4633-90A6-57DEE16A813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900DB0-585A-446D-851D-DA0A5716442E}"/>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C1A7B1-A614-4776-8B16-0104D957C178}"/>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586C3B-1406-40AE-9382-BBB1CE242DB6}"/>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7107DF-2546-43FE-A473-94E327DB1CBA}"/>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21662F-9164-4668-A82B-5A8153D80CAA}"/>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87D802-BF16-46DA-BDCD-913C68546D68}"/>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0217C6-C068-48A7-B029-C824F583A2DE}"/>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663871-37B9-440D-B3B7-8A15DB306216}"/>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6C801C-88FE-48C4-A526-65644E79095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61C7DB-7053-45D0-9A7E-12D0836DB28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EED96D-DD65-4700-BD92-23B7FCE1ED84}"/>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D67E13-30B0-4263-A1B9-A91BA97AC712}"/>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650BF2-63C3-42A2-B040-6565D298A32B}"/>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809639-FB2D-43D7-9137-CC76805D3578}"/>
            </a:ext>
          </a:extLst>
        </xdr:cNvPr>
        <xdr:cNvSpPr/>
      </xdr:nvSpPr>
      <xdr:spPr bwMode="auto">
        <a:xfrm>
          <a:off x="20983575"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8AC3A3-C74F-48AE-8E5A-350BBCCD3AB2}"/>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DDD3DC-54D9-4B77-B521-BF9B23C470F3}"/>
            </a:ext>
          </a:extLst>
        </xdr:cNvPr>
        <xdr:cNvSpPr/>
      </xdr:nvSpPr>
      <xdr:spPr bwMode="auto">
        <a:xfrm>
          <a:off x="20983575"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AF1468-7598-4C30-8F6B-775E64B241C9}"/>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92D273-6572-43BC-9325-270003A66D29}"/>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B3CD9F-0DCC-40A2-B328-B11BC79FC9E3}"/>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E607F6-BB69-402A-AD95-F91F3AFE98EB}"/>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A41655-68D6-43BB-BBE4-8F9D2DD3461B}"/>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7C43A6-E4E9-45DE-AEC2-C3A09B7BA556}"/>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FE6E25-C653-4535-ADCB-ED2C8E25BB9F}"/>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4B2B66-BC81-4365-8B96-7A6E3CE7EA6E}"/>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1B05B-E1FE-4A87-B16D-B995CAB5972D}"/>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EE5C05-9D80-45CE-82E1-7D37033AD765}"/>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531199-79DE-4BDC-8572-DF683F298C4E}"/>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1F16DB-27DB-4A52-9B4B-5E72473FC0C7}"/>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2943A8-4EE1-40AE-B47B-CF92924003CF}"/>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047EC4-3BE6-4FF2-BE99-F8051176F6A8}"/>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075E15-08C1-49E4-934A-10740971B901}"/>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7108F3-5F71-4B53-A019-2D4878B629C1}"/>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3DC5BF-02C8-4042-BCDA-F9673044D50E}"/>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37119-1083-4FFA-947F-745BD9C1F40B}"/>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2BFAA4-FAF2-4FCD-9B7D-50CCF51D8E04}"/>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893E65-4B62-4789-B9CE-A09763E7EBF5}"/>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B669E2-6948-464B-A7F5-D6DFC11D0329}"/>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529D0A-C701-428A-80AA-2EBAD8B4E23C}"/>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910C44-B77A-4DF4-A323-5E627F9BC63C}"/>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4A8CCC-E7BD-4C38-9918-4A1F806B981A}"/>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8CD75B-EBDA-488E-AFFE-67D0D64D1934}"/>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C9B02B-9106-482E-AA28-FDD082B7DB22}"/>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AB166A-C15E-4114-9765-41AC49D6A26C}"/>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30490D-8A8A-4113-8D8F-EA6A0131D210}"/>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1C7E8-031C-464D-92FE-756478131D16}"/>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E3253-9727-402B-B86C-1271ABE9043E}"/>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A743FE-77C0-4FCF-87EF-A85027622463}"/>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C20FB-9809-431A-BA01-A42DCEE9DC35}"/>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0E8283-201C-4870-82F7-2E8333000173}"/>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525DBC-B43C-4283-83E3-B5568BD96B24}"/>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93B691-656A-4E41-AE8A-B56A7AD63FBB}"/>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87FFAD-ADA8-4B0C-BBC5-5B1C26A62815}"/>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6EFF90-1846-4E00-85C5-4990D68D8D84}"/>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6CD843-510E-4241-8C3A-26743D71C26A}"/>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F0ADB-3E1B-4202-B225-077084E8E15B}"/>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9097A-2081-4D92-8013-2113B852FF6C}"/>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FCD403-BE78-48C5-88EB-4D8EAD7FFC06}"/>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06A594-E4CC-4477-B83B-22771E251C1B}"/>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F42739-B04F-4725-8E34-D563D01A9DF5}"/>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EF0752-5009-4BE2-B943-B7D310F25FB4}"/>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CA2A37-83D7-4582-BFFC-FDDE9D189724}"/>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66F2B5-5BFB-4A13-A4FC-574F751C16F3}"/>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76D1DD-4FDC-4C95-AC3D-080C9723CFEB}"/>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A3946C-14C1-499E-A8B4-FE5FCDD4ADE2}"/>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092354-8E45-44A9-AA00-B03B015F7C9F}"/>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A938F-3341-43F0-B65F-0ECA5358DF7C}"/>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96C1C3-C557-405E-A731-F4DD2E734159}"/>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24EEB-A343-4806-9F1A-5523A473DC4F}"/>
            </a:ext>
          </a:extLst>
        </xdr:cNvPr>
        <xdr:cNvSpPr/>
      </xdr:nvSpPr>
      <xdr:spPr bwMode="auto">
        <a:xfrm>
          <a:off x="20983575"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672E4D-A0FB-4C4E-9B58-10802FAD29C8}"/>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616336-1F04-457C-9E2B-BB372F8B09CE}"/>
            </a:ext>
          </a:extLst>
        </xdr:cNvPr>
        <xdr:cNvSpPr/>
      </xdr:nvSpPr>
      <xdr:spPr bwMode="auto">
        <a:xfrm>
          <a:off x="20983575"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4FD165-4202-4634-80ED-E39EC6EDFB90}"/>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C6CD2B-4B96-40DF-ADFA-739350A0E81D}"/>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E69572-263B-4151-A90E-C6C6EB1D5528}"/>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89D00-E15C-421C-952F-2DA7EF8AD322}"/>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FB3427-F659-4690-9F4C-9F343A5FC2BF}"/>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F978C8-231A-4EF6-B994-5348D3FCC730}"/>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24585-2837-4195-9E3A-EF41C27D893A}"/>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5FBFAE-9F58-4EB6-A1FA-54963470772D}"/>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84E755-279F-4A69-B4ED-FDA0EDCFC0F2}"/>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FB9CC7-F1DB-416F-94BC-769C9E8EE30A}"/>
            </a:ext>
          </a:extLst>
        </xdr:cNvPr>
        <xdr:cNvSpPr/>
      </xdr:nvSpPr>
      <xdr:spPr bwMode="auto">
        <a:xfrm>
          <a:off x="16878300" y="46386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41F6DA-8579-4370-8D3C-55B0ED98797D}"/>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1F35C7-5AD5-407E-8BC6-CFBD48533C7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37411D-DE6C-4A74-9C37-4E12DEBDA649}"/>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1637BE-40D6-4553-AC7E-5C04905888D9}"/>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4355C3-0D4B-4E7F-9D59-0DCB8FA4B43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D8ED8C-7AAF-4E72-8BC4-058A8C0BBBC5}"/>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E47DD3-DCF0-41D4-83B0-41B91372DC8C}"/>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8EF10F-5DF5-4BCB-B637-A0B2AE01FB9B}"/>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C5558C-2A37-49F5-8A39-852B9CFD8985}"/>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3532E3-52F3-4D16-A8FF-192738BCA14F}"/>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6FCC6C-2970-442C-BBE8-C2D6936000F5}"/>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C6928-7858-4173-BA96-48B708305DC8}"/>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857389-B2E0-4937-8048-13562BFDC836}"/>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E19CF6-9911-47F0-8DAC-18C2F5E71796}"/>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7061E6-AD36-4A37-948D-40E17BE404DF}"/>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7906F8-84C8-47A0-A626-D37DD6B977E2}"/>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C00C0F-9B66-4F6F-87DB-18174320AD11}"/>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57D52-637F-47FD-8D5F-4D6ACF08A675}"/>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78478D-421A-4429-B555-1B5D1D99EFD5}"/>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C53C4-2333-4777-BE14-DC2B11492DA1}"/>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46D3C8-4147-4CC8-8540-D9991A5B361E}"/>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91B1D2-9C86-4051-93A5-D11691DD5158}"/>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75BF60-8114-4217-8644-1AA1EFF2E5C6}"/>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8C8993-F4ED-40ED-8939-55F45C80DC2D}"/>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5A7C73-FD6C-4EF3-B21A-F639E818B44B}"/>
            </a:ext>
          </a:extLst>
        </xdr:cNvPr>
        <xdr:cNvSpPr/>
      </xdr:nvSpPr>
      <xdr:spPr bwMode="auto">
        <a:xfrm>
          <a:off x="16878300" y="3267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C0B58C-5890-46D1-B224-D13C8FC725B4}"/>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2E94F1-37EC-434F-A0DF-E0A3576ED83B}"/>
            </a:ext>
          </a:extLst>
        </xdr:cNvPr>
        <xdr:cNvSpPr/>
      </xdr:nvSpPr>
      <xdr:spPr bwMode="auto">
        <a:xfrm>
          <a:off x="16878300" y="3267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1F69B9-2DE4-48F5-9116-767C0F7F6EEE}"/>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EDC78B-2AA5-406F-AA65-667E05195C6B}"/>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09B2ED-1D37-45DE-8675-A5FB768CC333}"/>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730BF-073A-4E5C-9492-40D54338372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B0370-8554-4B28-A6FF-67DBA946B38D}"/>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FF8A95-7786-47AE-9E71-9A959EFDD9B9}"/>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E12F0B-AA5B-4BF1-8192-1D89A7BBFEC9}"/>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2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D2337F-D848-4A77-A1FD-872C75EE573A}"/>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594DD-F3D7-47EC-9972-76EEF6ADF7AC}"/>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178CB3-B97C-490C-BC78-57828B5A392D}"/>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C8F9C1-9BD5-4B76-903B-7E763CDA90CD}"/>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7B9FC7-E099-40AB-8E1E-10D3ED6DFD45}"/>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200D80-A8EE-42DA-A5A8-920965A8F182}"/>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B9FB04-D1C4-4637-85C1-E51B3FB99B7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AB50E8-D854-45F5-9401-62D079F2CAB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90ECD-1CD8-4384-9359-2578C2C55CA8}"/>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A8ABF6-2DA3-4B93-B973-A6BBF8B32836}"/>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EC13CE-B9D7-4E3B-A236-D7E83D7975FB}"/>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2A96F4-06DE-4053-806D-3C2EB2269526}"/>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01F7BD-D6EA-41D0-9D0D-2F1AADF1703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449299-178D-41D2-AC9F-69B0CB19013A}"/>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870032-F7B7-4F94-AAE6-AE8E7D2658B4}"/>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89767D-6A36-4FDF-A233-D2E00997EBB1}"/>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2A42FE-156D-4A1C-AD14-D8AA579E31F7}"/>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C4B129-33C0-4D43-908E-CE93B459FAE3}"/>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7B8BF6-9E51-467E-8C14-C34EB9D0F96C}"/>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6EBAA3-49DF-4CC1-95A3-53DD00A6209D}"/>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7C10C6-BB3A-40FB-8083-05451C057ACB}"/>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038BBE-E740-47FE-A284-C0EC422F5099}"/>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545F40-6640-4128-99D1-55AA0D5276E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7B4B97-387A-41BC-97F5-C1F089FC12AB}"/>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3C909-3A04-4C7B-88B5-8032F431CD9C}"/>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AA4FEF-D1B1-4F84-B577-5420019D649C}"/>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81B4AD-DC2A-4F74-98D7-F9F201673A27}"/>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8C5AE3D-FCF7-484E-ADA7-12A46AAFE00D}"/>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96DEF2-8FBC-47CC-BFB8-C8320E0F9CE7}"/>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D25743-DB88-403D-ABE7-010C020FD85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756616-8382-4AE2-A9F3-5F3F44E6EA66}"/>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DC6E51-6479-4353-ACAA-73C0EEDB53F3}"/>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7339FB-164F-444F-A328-0AFAAD2EEB31}"/>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582FF4-37D1-4922-90FB-0CAF429E14C2}"/>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E5D179-F50D-4246-9AAB-331114DBCC4D}"/>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170DF-B7C3-4EE6-B6B0-AE5427BED4EC}"/>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9129FC-E372-4FFB-9246-B7BC4AB5C081}"/>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D568E3-CCE0-49A9-8547-DCD93E03E497}"/>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B40985-6D71-4776-940F-2807E79C289E}"/>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1C1241-8950-40C2-97DC-78A615D3B607}"/>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B5B593-001C-40C6-B8FA-431A57E400FE}"/>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B5F1E3-54C3-46C7-B0C3-AE7D703DC1C4}"/>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8707A1-467B-4ECF-BE0E-63CF4C21C8B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621435-DC2D-46B3-B526-239A6321FE98}"/>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42EBF-3569-4914-B3B8-972F3AD21651}"/>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5A1061-1606-44FB-A1EC-612B0D7F753A}"/>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E3096D-A0B1-4FD7-A897-1EA3F244D929}"/>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294E87-FC48-4806-A641-61337D4A7D9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1C7C86-1D75-465D-9522-DDA0709F054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071B79-89A9-49D7-A109-59EC3420588B}"/>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0C0E77-C116-499B-B596-81C070DB906B}"/>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23B7B-9A6B-4693-A437-9756E4568B02}"/>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92C8D9-4857-4E47-92C5-13A741FB9F04}"/>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31386C-E81D-4C29-B9EC-F90C7730B66E}"/>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D6363F-13AC-4046-AA23-FB30DBDCEAC7}"/>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EFEE56-036E-4EEE-ACD2-539E873B4963}"/>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B20DF3-0FD0-40A5-8978-54C0CD1602D8}"/>
            </a:ext>
          </a:extLst>
        </xdr:cNvPr>
        <xdr:cNvSpPr/>
      </xdr:nvSpPr>
      <xdr:spPr bwMode="auto">
        <a:xfrm>
          <a:off x="16878300" y="5981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E7F62C-39B0-4A80-9B74-5F814767572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7A13E2-9F6B-43AE-AF0E-702F527EA14D}"/>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591999-ED44-40C1-A886-AE6A90684DEE}"/>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75AAAE-8A70-46F5-8EB0-53F4CC14CD6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B18974-4082-4430-AD50-2988446FB3A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9FE18E-895E-4883-9DCB-380593E3F1A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5B3AEA-B7FC-480D-ADA3-F329B6BD9ACB}"/>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0C5C98-E334-404D-B175-683DCE507005}"/>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15E1E0-DD68-448C-994E-F1E90595C426}"/>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5BB211-5E8B-497B-A852-A397643E7EA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01048-94DF-4624-BC9D-83AE45A1B18C}"/>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29088F-75F3-4C21-B88D-2DFB8AE34E81}"/>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49954-930A-457C-B530-82A083C8067A}"/>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11A2D7-F015-4246-94AA-F679AD55CAD7}"/>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23D56D-F1F6-4B54-BF7C-22FB7AB29844}"/>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E48171-83F2-4819-9899-DFB971586FC5}"/>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372A47-7437-40EE-A91C-252CB1829706}"/>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600AEF-0F15-4A62-8677-671B3189214D}"/>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E68A3-98B0-44A0-A321-D07BECED442E}"/>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A168CD-DDBD-44A3-B29E-F651F5A7E146}"/>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2CDA2E-3D87-486F-8D73-638BD4DC792F}"/>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87FB72-F1DA-42B1-B188-C466C6831614}"/>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C3D7A-1756-48A0-AC8B-C8E64D979A50}"/>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459552-9D5C-4AD2-9409-92ED32F1B2B2}"/>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C84E2B-1FC6-4E12-BACB-3A7F0A5DD50A}"/>
            </a:ext>
          </a:extLst>
        </xdr:cNvPr>
        <xdr:cNvSpPr/>
      </xdr:nvSpPr>
      <xdr:spPr bwMode="auto">
        <a:xfrm>
          <a:off x="16878300" y="46386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A76D76-C48F-4B09-9790-BB49835180EB}"/>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55D20C-6D35-4F61-A048-2EA8AB85F348}"/>
            </a:ext>
          </a:extLst>
        </xdr:cNvPr>
        <xdr:cNvSpPr/>
      </xdr:nvSpPr>
      <xdr:spPr bwMode="auto">
        <a:xfrm>
          <a:off x="16878300" y="46386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C65C1-808F-4DA2-9BA4-348C2F2CE87D}"/>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89312A-F691-4A50-B5EC-8B5529968EC7}"/>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60AF9B-161D-49FC-93C6-B3E84226C16E}"/>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AE7338-3FC8-4138-826E-70ACE721190D}"/>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179568-8569-478D-8EC9-208CA06A4B97}"/>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F0404A-4C9D-4C15-819C-8F2C7077F80A}"/>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6AE6D8-CF6B-4489-AE36-2D82F4C663E2}"/>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F985D6-06F5-425C-A08B-5DE388DF34D1}"/>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CCF767-782C-475A-8E17-2F2E612C970F}"/>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38C591-60C1-48D4-8C8A-8CA6669A2C5D}"/>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67A7B0-8767-44A4-AF5F-9AB46616C21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3DA1F-5AB4-46F4-8606-07356DEB8B5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9A4C1A-1B4B-4B59-A985-5DF662CB592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4883D-087B-477C-9506-AFA938BD6979}"/>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EA7940-90EB-48BD-84EC-B5901261A6C6}"/>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497EF7-EEE7-4EC9-A510-BBEBD0CA2502}"/>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3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FC06A6-3D32-42AF-BD24-59D4A94CD596}"/>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853DA-D523-4FFD-9C99-0909546F7AE7}"/>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69EC1-CD8B-4DA3-AF73-AA36A698F120}"/>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32BE95-34B5-41BC-84B4-C51A5510230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6E5537-D535-4A7B-96E1-4CE35A22A2C1}"/>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B39C2B-A39F-4F86-AE70-A337511E1CFA}"/>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BF77F9-7975-475E-91AE-6B3CF49CE20E}"/>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5D03E4-84F2-45FB-B9FA-7679B1192DA0}"/>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5266ED-F319-45F4-A5D1-146AACEF9EAE}"/>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1BD3CF-B6E3-4078-8302-4A5247658BFA}"/>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C3B8F8-77F2-47AA-AAA8-0CCD1710268E}"/>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F62BA-3F79-4E81-A439-76BF696D6CDF}"/>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245ED9-4DC9-4559-977E-27199DC0B44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D00C5F-1695-46C4-9A3A-81499B901DD3}"/>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3F662-1893-404D-8CA8-B382B2B1ED9B}"/>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FA405B-6A30-424F-A014-6616F0397021}"/>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956EBA-BF4D-4B99-ABD3-81EDB3AF3957}"/>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571685-8E88-4A4B-9F74-32DD1B6B3E1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F021C9-C31F-4C9A-B9A9-F1B522603929}"/>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302F73-EEF1-40AF-BBD9-61789F191515}"/>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1E5079-3FD2-47E7-A622-6D3DA741B381}"/>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A07D1D-A226-4CFB-92B8-7B530CECFFF4}"/>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B4ABC-1BE8-4245-B956-125EE99DDA4C}"/>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6DC554-3401-4BDD-8986-734B213AD15B}"/>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F7F0BD-738F-43B8-8B6D-1A3F221E17B6}"/>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352735-29BB-497D-9044-A52E735599CA}"/>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E1C2C-C528-4AC7-9349-4AEB710FFC7A}"/>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D8139E-2B41-43AF-840A-1AA2D17688D6}"/>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90A1EA-7FFC-4C82-8D68-6D33B20E97AA}"/>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CADF55-1D3F-4B8A-9F56-DBBE305CFF8C}"/>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497031-4DC5-4E8D-B088-C56B880B4008}"/>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53DA7-09DA-4BDE-878B-3C95BA170499}"/>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107564-BF2F-4694-8332-4CA581E50795}"/>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82CD12-5D50-41CD-83D0-1A4606E66340}"/>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8F8978-36C6-4ED2-B0A6-0DD49DEFE4DC}"/>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026122-636E-4786-9098-9FEE2D667E28}"/>
            </a:ext>
          </a:extLst>
        </xdr:cNvPr>
        <xdr:cNvSpPr/>
      </xdr:nvSpPr>
      <xdr:spPr bwMode="auto">
        <a:xfrm>
          <a:off x="1687830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9B750C-C7AC-4CE1-B5F3-7EBE83151555}"/>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437B6E-53D5-478B-B36F-1DED8B6B1F60}"/>
            </a:ext>
          </a:extLst>
        </xdr:cNvPr>
        <xdr:cNvSpPr/>
      </xdr:nvSpPr>
      <xdr:spPr bwMode="auto">
        <a:xfrm>
          <a:off x="1687830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EDFE1-7A4F-4278-B894-B8517132447C}"/>
            </a:ext>
          </a:extLst>
        </xdr:cNvPr>
        <xdr:cNvSpPr/>
      </xdr:nvSpPr>
      <xdr:spPr bwMode="auto">
        <a:xfrm>
          <a:off x="20983575" y="142494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8BE78D-54F4-425E-8F57-2B13898F3625}"/>
            </a:ext>
          </a:extLst>
        </xdr:cNvPr>
        <xdr:cNvSpPr/>
      </xdr:nvSpPr>
      <xdr:spPr bwMode="auto">
        <a:xfrm>
          <a:off x="20983575" y="142494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E1D600-D443-4526-99AB-7661386433F1}"/>
            </a:ext>
          </a:extLst>
        </xdr:cNvPr>
        <xdr:cNvSpPr/>
      </xdr:nvSpPr>
      <xdr:spPr bwMode="auto">
        <a:xfrm>
          <a:off x="23802975" y="29984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BE92E9-275F-4620-ACA0-7E06751BD64A}"/>
            </a:ext>
          </a:extLst>
        </xdr:cNvPr>
        <xdr:cNvSpPr/>
      </xdr:nvSpPr>
      <xdr:spPr bwMode="auto">
        <a:xfrm>
          <a:off x="23802975" y="316134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7ABAA-E4D7-49BB-A0FF-7C941C917EF4}"/>
            </a:ext>
          </a:extLst>
        </xdr:cNvPr>
        <xdr:cNvSpPr/>
      </xdr:nvSpPr>
      <xdr:spPr bwMode="auto">
        <a:xfrm>
          <a:off x="23802975" y="544449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B224ED-CFEC-4DBF-A331-BCD507315676}"/>
            </a:ext>
          </a:extLst>
        </xdr:cNvPr>
        <xdr:cNvSpPr/>
      </xdr:nvSpPr>
      <xdr:spPr bwMode="auto">
        <a:xfrm>
          <a:off x="23802975" y="330612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3F3584-354A-4FF3-B70C-02477039BB58}"/>
            </a:ext>
          </a:extLst>
        </xdr:cNvPr>
        <xdr:cNvSpPr/>
      </xdr:nvSpPr>
      <xdr:spPr bwMode="auto">
        <a:xfrm>
          <a:off x="23802975" y="56502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DF82E5-2452-4689-A797-1A379F410BB2}"/>
            </a:ext>
          </a:extLst>
        </xdr:cNvPr>
        <xdr:cNvSpPr/>
      </xdr:nvSpPr>
      <xdr:spPr bwMode="auto">
        <a:xfrm>
          <a:off x="23802975" y="57950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659D58-0E52-48CA-BC35-3358F6683EFA}"/>
            </a:ext>
          </a:extLst>
        </xdr:cNvPr>
        <xdr:cNvSpPr/>
      </xdr:nvSpPr>
      <xdr:spPr bwMode="auto">
        <a:xfrm>
          <a:off x="23802975" y="346900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A49CB4-D8F2-4C4A-84FE-6711B6A338C0}"/>
            </a:ext>
          </a:extLst>
        </xdr:cNvPr>
        <xdr:cNvSpPr/>
      </xdr:nvSpPr>
      <xdr:spPr bwMode="auto">
        <a:xfrm>
          <a:off x="23802975" y="57950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9FB360-9497-48D8-B466-C3E56BF7F632}"/>
            </a:ext>
          </a:extLst>
        </xdr:cNvPr>
        <xdr:cNvSpPr/>
      </xdr:nvSpPr>
      <xdr:spPr bwMode="auto">
        <a:xfrm>
          <a:off x="23802975" y="601218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5D80D7-1124-4A16-8D2C-56057CDC7FA9}"/>
            </a:ext>
          </a:extLst>
        </xdr:cNvPr>
        <xdr:cNvSpPr/>
      </xdr:nvSpPr>
      <xdr:spPr bwMode="auto">
        <a:xfrm>
          <a:off x="23802975" y="61569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6071FA-AAD9-4266-AA73-29E18695BF38}"/>
            </a:ext>
          </a:extLst>
        </xdr:cNvPr>
        <xdr:cNvSpPr/>
      </xdr:nvSpPr>
      <xdr:spPr bwMode="auto">
        <a:xfrm>
          <a:off x="23802975" y="359568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61DCD0-90A8-4A77-B320-39272DD12639}"/>
            </a:ext>
          </a:extLst>
        </xdr:cNvPr>
        <xdr:cNvSpPr/>
      </xdr:nvSpPr>
      <xdr:spPr bwMode="auto">
        <a:xfrm>
          <a:off x="23802975" y="601218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2D3916-D329-49C9-961A-13FF76DD91D1}"/>
            </a:ext>
          </a:extLst>
        </xdr:cNvPr>
        <xdr:cNvSpPr/>
      </xdr:nvSpPr>
      <xdr:spPr bwMode="auto">
        <a:xfrm>
          <a:off x="23802975" y="61569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3131A1-D8F5-42C9-A459-D405856A5524}"/>
            </a:ext>
          </a:extLst>
        </xdr:cNvPr>
        <xdr:cNvSpPr/>
      </xdr:nvSpPr>
      <xdr:spPr bwMode="auto">
        <a:xfrm>
          <a:off x="23802975" y="626554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B39005-9B04-499B-8B67-7E808CD57445}"/>
            </a:ext>
          </a:extLst>
        </xdr:cNvPr>
        <xdr:cNvSpPr/>
      </xdr:nvSpPr>
      <xdr:spPr bwMode="auto">
        <a:xfrm>
          <a:off x="23802975" y="6374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4D0AFA-6F4A-478E-999C-DA3DB767D69D}"/>
            </a:ext>
          </a:extLst>
        </xdr:cNvPr>
        <xdr:cNvSpPr/>
      </xdr:nvSpPr>
      <xdr:spPr bwMode="auto">
        <a:xfrm>
          <a:off x="23802975" y="37947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06FEB2-2314-4803-8FFF-DBE27044B623}"/>
            </a:ext>
          </a:extLst>
        </xdr:cNvPr>
        <xdr:cNvSpPr/>
      </xdr:nvSpPr>
      <xdr:spPr bwMode="auto">
        <a:xfrm>
          <a:off x="23802975" y="61569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E4654E-F822-42E5-8D9E-7A5BD4C1A82B}"/>
            </a:ext>
          </a:extLst>
        </xdr:cNvPr>
        <xdr:cNvSpPr/>
      </xdr:nvSpPr>
      <xdr:spPr bwMode="auto">
        <a:xfrm>
          <a:off x="23802975" y="626554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AFF69-7E53-4667-92AC-74E8AB1D6FD9}"/>
            </a:ext>
          </a:extLst>
        </xdr:cNvPr>
        <xdr:cNvSpPr/>
      </xdr:nvSpPr>
      <xdr:spPr bwMode="auto">
        <a:xfrm>
          <a:off x="23802975" y="6374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65020-72F3-434B-8A3C-BC0A7EE50171}"/>
            </a:ext>
          </a:extLst>
        </xdr:cNvPr>
        <xdr:cNvSpPr/>
      </xdr:nvSpPr>
      <xdr:spPr bwMode="auto">
        <a:xfrm>
          <a:off x="23802975" y="653700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2324554"/>
    <xdr:sp macro="" textlink="">
      <xdr:nvSpPr>
        <xdr:cNvPr id="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F672E1-EDF0-4FCC-980E-9505767DE713}"/>
            </a:ext>
          </a:extLst>
        </xdr:cNvPr>
        <xdr:cNvSpPr/>
      </xdr:nvSpPr>
      <xdr:spPr bwMode="auto">
        <a:xfrm>
          <a:off x="23802975" y="666369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460" name="Rectángulo 459">
          <a:extLst>
            <a:ext uri="{FF2B5EF4-FFF2-40B4-BE49-F238E27FC236}">
              <a16:creationId xmlns:a16="http://schemas.microsoft.com/office/drawing/2014/main" id="{86A97281-64A9-4E54-9402-C1E1643F291A}"/>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61" name="Rectángulo 460">
          <a:extLst>
            <a:ext uri="{FF2B5EF4-FFF2-40B4-BE49-F238E27FC236}">
              <a16:creationId xmlns:a16="http://schemas.microsoft.com/office/drawing/2014/main" id="{F7B6C398-AA1B-41C0-B6DA-8E53DA3AA7A6}"/>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62" name="Rectángulo 461">
          <a:extLst>
            <a:ext uri="{FF2B5EF4-FFF2-40B4-BE49-F238E27FC236}">
              <a16:creationId xmlns:a16="http://schemas.microsoft.com/office/drawing/2014/main" id="{97369179-2F6B-430E-BD53-15E793F9519D}"/>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63" name="Rectángulo 462">
          <a:extLst>
            <a:ext uri="{FF2B5EF4-FFF2-40B4-BE49-F238E27FC236}">
              <a16:creationId xmlns:a16="http://schemas.microsoft.com/office/drawing/2014/main" id="{F218678D-7994-4EEE-9427-0BDC6410C252}"/>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64" name="Rectángulo 463">
          <a:extLst>
            <a:ext uri="{FF2B5EF4-FFF2-40B4-BE49-F238E27FC236}">
              <a16:creationId xmlns:a16="http://schemas.microsoft.com/office/drawing/2014/main" id="{9323D7F0-2161-47F4-A4BB-104743C8D067}"/>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65" name="Rectángulo 464">
          <a:extLst>
            <a:ext uri="{FF2B5EF4-FFF2-40B4-BE49-F238E27FC236}">
              <a16:creationId xmlns:a16="http://schemas.microsoft.com/office/drawing/2014/main" id="{BE52D07D-A6EE-4C8C-A35C-9C98DA42CF46}"/>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897732</xdr:colOff>
      <xdr:row>2</xdr:row>
      <xdr:rowOff>44220</xdr:rowOff>
    </xdr:from>
    <xdr:to>
      <xdr:col>1</xdr:col>
      <xdr:colOff>619126</xdr:colOff>
      <xdr:row>3</xdr:row>
      <xdr:rowOff>226218</xdr:rowOff>
    </xdr:to>
    <xdr:pic>
      <xdr:nvPicPr>
        <xdr:cNvPr id="466" name="Imagen 465">
          <a:extLst>
            <a:ext uri="{FF2B5EF4-FFF2-40B4-BE49-F238E27FC236}">
              <a16:creationId xmlns:a16="http://schemas.microsoft.com/office/drawing/2014/main" id="{30015346-485F-4BD4-9E89-99048CA47F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732" y="639533"/>
          <a:ext cx="1150144" cy="467748"/>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467" name="Rectángulo 466">
          <a:extLst>
            <a:ext uri="{FF2B5EF4-FFF2-40B4-BE49-F238E27FC236}">
              <a16:creationId xmlns:a16="http://schemas.microsoft.com/office/drawing/2014/main" id="{0439695F-C83D-4092-95C9-DA01A80C364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68" name="Rectángulo 467">
          <a:extLst>
            <a:ext uri="{FF2B5EF4-FFF2-40B4-BE49-F238E27FC236}">
              <a16:creationId xmlns:a16="http://schemas.microsoft.com/office/drawing/2014/main" id="{C7F7395B-CB44-4445-A903-64BA432265D4}"/>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69" name="Rectángulo 468">
          <a:extLst>
            <a:ext uri="{FF2B5EF4-FFF2-40B4-BE49-F238E27FC236}">
              <a16:creationId xmlns:a16="http://schemas.microsoft.com/office/drawing/2014/main" id="{6A40009C-7AFA-4A6F-90F2-1B30B3D85AA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70" name="Rectángulo 469">
          <a:extLst>
            <a:ext uri="{FF2B5EF4-FFF2-40B4-BE49-F238E27FC236}">
              <a16:creationId xmlns:a16="http://schemas.microsoft.com/office/drawing/2014/main" id="{FCEB558F-3A85-4242-8EA1-DAC44570C69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71" name="Rectángulo 470">
          <a:extLst>
            <a:ext uri="{FF2B5EF4-FFF2-40B4-BE49-F238E27FC236}">
              <a16:creationId xmlns:a16="http://schemas.microsoft.com/office/drawing/2014/main" id="{F12B174A-08BB-4A2F-AB00-DC7064B520B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72" name="Rectángulo 471">
          <a:extLst>
            <a:ext uri="{FF2B5EF4-FFF2-40B4-BE49-F238E27FC236}">
              <a16:creationId xmlns:a16="http://schemas.microsoft.com/office/drawing/2014/main" id="{CBBE689B-1552-413F-BA9E-1718B9E84C97}"/>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73" name="Rectángulo 472">
          <a:extLst>
            <a:ext uri="{FF2B5EF4-FFF2-40B4-BE49-F238E27FC236}">
              <a16:creationId xmlns:a16="http://schemas.microsoft.com/office/drawing/2014/main" id="{DA36497A-467C-4FED-ADFB-70933CB00D2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74" name="Rectángulo 473">
          <a:extLst>
            <a:ext uri="{FF2B5EF4-FFF2-40B4-BE49-F238E27FC236}">
              <a16:creationId xmlns:a16="http://schemas.microsoft.com/office/drawing/2014/main" id="{21911B2F-CD69-4F68-B47C-82FE57FC2E44}"/>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75" name="Rectángulo 474">
          <a:extLst>
            <a:ext uri="{FF2B5EF4-FFF2-40B4-BE49-F238E27FC236}">
              <a16:creationId xmlns:a16="http://schemas.microsoft.com/office/drawing/2014/main" id="{48667F93-F16E-489C-860D-1FFA825D52BB}"/>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76" name="Rectángulo 475">
          <a:extLst>
            <a:ext uri="{FF2B5EF4-FFF2-40B4-BE49-F238E27FC236}">
              <a16:creationId xmlns:a16="http://schemas.microsoft.com/office/drawing/2014/main" id="{16EF92A3-9E96-48B0-8F3B-60D503F1775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77" name="Rectángulo 476">
          <a:extLst>
            <a:ext uri="{FF2B5EF4-FFF2-40B4-BE49-F238E27FC236}">
              <a16:creationId xmlns:a16="http://schemas.microsoft.com/office/drawing/2014/main" id="{DF1557DF-AEF8-4D57-95CA-DEFA4B5A729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78" name="Rectángulo 477">
          <a:extLst>
            <a:ext uri="{FF2B5EF4-FFF2-40B4-BE49-F238E27FC236}">
              <a16:creationId xmlns:a16="http://schemas.microsoft.com/office/drawing/2014/main" id="{BF214BDB-1634-4C10-BE3F-6EA6C5436EA4}"/>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79" name="Rectángulo 478">
          <a:extLst>
            <a:ext uri="{FF2B5EF4-FFF2-40B4-BE49-F238E27FC236}">
              <a16:creationId xmlns:a16="http://schemas.microsoft.com/office/drawing/2014/main" id="{13053707-1D74-4227-B551-9480FF142854}"/>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0" name="Rectángulo 479">
          <a:extLst>
            <a:ext uri="{FF2B5EF4-FFF2-40B4-BE49-F238E27FC236}">
              <a16:creationId xmlns:a16="http://schemas.microsoft.com/office/drawing/2014/main" id="{549F7E82-1DB2-4B27-9B58-D8257585B4F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81" name="Rectángulo 480">
          <a:extLst>
            <a:ext uri="{FF2B5EF4-FFF2-40B4-BE49-F238E27FC236}">
              <a16:creationId xmlns:a16="http://schemas.microsoft.com/office/drawing/2014/main" id="{B606535D-A80B-4698-82DB-428C0B67ECE9}"/>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82" name="Rectángulo 481">
          <a:extLst>
            <a:ext uri="{FF2B5EF4-FFF2-40B4-BE49-F238E27FC236}">
              <a16:creationId xmlns:a16="http://schemas.microsoft.com/office/drawing/2014/main" id="{184AF35B-341B-4A93-A5D4-E54918BC1D92}"/>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3" name="Rectángulo 482">
          <a:extLst>
            <a:ext uri="{FF2B5EF4-FFF2-40B4-BE49-F238E27FC236}">
              <a16:creationId xmlns:a16="http://schemas.microsoft.com/office/drawing/2014/main" id="{B3A75EBF-8DB8-4F36-83B2-B2A91D438A9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84" name="Rectángulo 483">
          <a:extLst>
            <a:ext uri="{FF2B5EF4-FFF2-40B4-BE49-F238E27FC236}">
              <a16:creationId xmlns:a16="http://schemas.microsoft.com/office/drawing/2014/main" id="{8D7F1A5A-9089-4CCD-B093-B6BCC4AA5BEE}"/>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85" name="Rectángulo 484">
          <a:extLst>
            <a:ext uri="{FF2B5EF4-FFF2-40B4-BE49-F238E27FC236}">
              <a16:creationId xmlns:a16="http://schemas.microsoft.com/office/drawing/2014/main" id="{5110BA55-006C-4DA7-AEAB-6742176ED3CF}"/>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6" name="Rectángulo 485">
          <a:extLst>
            <a:ext uri="{FF2B5EF4-FFF2-40B4-BE49-F238E27FC236}">
              <a16:creationId xmlns:a16="http://schemas.microsoft.com/office/drawing/2014/main" id="{A67D0D7B-8704-4591-A749-D4216409F27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87" name="Rectángulo 486">
          <a:extLst>
            <a:ext uri="{FF2B5EF4-FFF2-40B4-BE49-F238E27FC236}">
              <a16:creationId xmlns:a16="http://schemas.microsoft.com/office/drawing/2014/main" id="{8298CBCA-000D-462E-BE71-FF98E29335E2}"/>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88" name="Rectángulo 487">
          <a:extLst>
            <a:ext uri="{FF2B5EF4-FFF2-40B4-BE49-F238E27FC236}">
              <a16:creationId xmlns:a16="http://schemas.microsoft.com/office/drawing/2014/main" id="{BA9CA2DA-EAB2-4447-9D6D-BFCEA7AD07C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9" name="Rectángulo 488">
          <a:extLst>
            <a:ext uri="{FF2B5EF4-FFF2-40B4-BE49-F238E27FC236}">
              <a16:creationId xmlns:a16="http://schemas.microsoft.com/office/drawing/2014/main" id="{06B54CF0-DE9D-4EF3-89C8-5D244BF6CA4C}"/>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90" name="Rectángulo 489">
          <a:extLst>
            <a:ext uri="{FF2B5EF4-FFF2-40B4-BE49-F238E27FC236}">
              <a16:creationId xmlns:a16="http://schemas.microsoft.com/office/drawing/2014/main" id="{6950F397-132C-4BBA-A0AF-316D58F81BEF}"/>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91" name="Rectángulo 490">
          <a:extLst>
            <a:ext uri="{FF2B5EF4-FFF2-40B4-BE49-F238E27FC236}">
              <a16:creationId xmlns:a16="http://schemas.microsoft.com/office/drawing/2014/main" id="{70DB722F-6037-49E6-85C6-C9B1CDFCE4BD}"/>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92" name="Rectángulo 491">
          <a:extLst>
            <a:ext uri="{FF2B5EF4-FFF2-40B4-BE49-F238E27FC236}">
              <a16:creationId xmlns:a16="http://schemas.microsoft.com/office/drawing/2014/main" id="{81EA4516-54F7-4666-B9A5-78B11E53D6F3}"/>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93" name="Rectángulo 492">
          <a:extLst>
            <a:ext uri="{FF2B5EF4-FFF2-40B4-BE49-F238E27FC236}">
              <a16:creationId xmlns:a16="http://schemas.microsoft.com/office/drawing/2014/main" id="{262CB719-E933-48AD-92A2-5262BC39954A}"/>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6155532</xdr:colOff>
      <xdr:row>1</xdr:row>
      <xdr:rowOff>71438</xdr:rowOff>
    </xdr:from>
    <xdr:ext cx="1274234" cy="508266"/>
    <xdr:pic>
      <xdr:nvPicPr>
        <xdr:cNvPr id="4" name="image3.png">
          <a:extLst>
            <a:ext uri="{FF2B5EF4-FFF2-40B4-BE49-F238E27FC236}">
              <a16:creationId xmlns:a16="http://schemas.microsoft.com/office/drawing/2014/main" id="{CB9AF4B2-9581-4811-B9D0-EA70DF9F7508}"/>
            </a:ext>
          </a:extLst>
        </xdr:cNvPr>
        <xdr:cNvPicPr preferRelativeResize="0"/>
      </xdr:nvPicPr>
      <xdr:blipFill>
        <a:blip xmlns:r="http://schemas.openxmlformats.org/officeDocument/2006/relationships" r:embed="rId1" cstate="print"/>
        <a:stretch>
          <a:fillRect/>
        </a:stretch>
      </xdr:blipFill>
      <xdr:spPr>
        <a:xfrm>
          <a:off x="12834938" y="392907"/>
          <a:ext cx="1274234" cy="508266"/>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AA07B939-8C6B-47B6-AEC2-AC8CE4DC7D32}"/>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6CF532B7-C1BB-43F9-ABD9-8498B823F87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F035342F-ED0E-4EA6-95E2-38BA23AAD8A0}"/>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0</xdr:colOff>
      <xdr:row>7</xdr:row>
      <xdr:rowOff>0</xdr:rowOff>
    </xdr:from>
    <xdr:to>
      <xdr:col>0</xdr:col>
      <xdr:colOff>1116965</xdr:colOff>
      <xdr:row>8</xdr:row>
      <xdr:rowOff>1929130</xdr:rowOff>
    </xdr:to>
    <xdr:sp macro="" textlink="">
      <xdr:nvSpPr>
        <xdr:cNvPr id="128" name="CommandButton1" descr="Tipo" hidden="1">
          <a:extLst>
            <a:ext uri="{63B3BB69-23CF-44E3-9099-C40C66FF867C}">
              <a14:compatExt xmlns:a14="http://schemas.microsoft.com/office/drawing/2010/main" spid="_x0000_s2055"/>
            </a:ext>
            <a:ext uri="{FF2B5EF4-FFF2-40B4-BE49-F238E27FC236}">
              <a16:creationId xmlns:a16="http://schemas.microsoft.com/office/drawing/2014/main" id="{D9984202-9398-4D9E-A694-5BC88057D61E}"/>
            </a:ext>
          </a:extLst>
        </xdr:cNvPr>
        <xdr:cNvSpPr/>
      </xdr:nvSpPr>
      <xdr:spPr bwMode="auto">
        <a:xfrm>
          <a:off x="24751666" y="2348865"/>
          <a:ext cx="1116965" cy="3384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29</xdr:row>
      <xdr:rowOff>0</xdr:rowOff>
    </xdr:from>
    <xdr:to>
      <xdr:col>0</xdr:col>
      <xdr:colOff>1122680</xdr:colOff>
      <xdr:row>30</xdr:row>
      <xdr:rowOff>2271078</xdr:rowOff>
    </xdr:to>
    <xdr:sp macro="" textlink="">
      <xdr:nvSpPr>
        <xdr:cNvPr id="12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D235125-544E-4921-99CA-9655EB110B10}"/>
            </a:ext>
          </a:extLst>
        </xdr:cNvPr>
        <xdr:cNvSpPr/>
      </xdr:nvSpPr>
      <xdr:spPr bwMode="auto">
        <a:xfrm>
          <a:off x="26422350" y="65074800"/>
          <a:ext cx="1122680" cy="58039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0</xdr:col>
      <xdr:colOff>0</xdr:colOff>
      <xdr:row>7</xdr:row>
      <xdr:rowOff>0</xdr:rowOff>
    </xdr:from>
    <xdr:ext cx="1130300" cy="317500"/>
    <xdr:sp macro="" textlink="">
      <xdr:nvSpPr>
        <xdr:cNvPr id="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99A31B-954B-4908-B5A3-77A364F2E1B0}"/>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71DC74-404B-49EE-BA46-C46DF57E0F47}"/>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AA7E3A-1A69-4351-BF06-18F2FBE15C27}"/>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6C0E1-BEB9-4E93-AEFD-D567661F2E0F}"/>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E2AC9E-7DEE-4BB3-A00E-152C67DAAF25}"/>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A4E8F7-3009-41C5-BE1B-7AC7B4E4CAC7}"/>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E53EC-FC58-417F-96AC-35D6260C37A0}"/>
            </a:ext>
          </a:extLst>
        </xdr:cNvPr>
        <xdr:cNvSpPr/>
      </xdr:nvSpPr>
      <xdr:spPr bwMode="auto">
        <a:xfrm>
          <a:off x="2642235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02C491-9770-4033-8514-9A0A4BCB9D7E}"/>
            </a:ext>
          </a:extLst>
        </xdr:cNvPr>
        <xdr:cNvSpPr/>
      </xdr:nvSpPr>
      <xdr:spPr bwMode="auto">
        <a:xfrm>
          <a:off x="26422350" y="2362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738C86-B4F7-400B-8A94-25C51072C565}"/>
            </a:ext>
          </a:extLst>
        </xdr:cNvPr>
        <xdr:cNvSpPr/>
      </xdr:nvSpPr>
      <xdr:spPr bwMode="auto">
        <a:xfrm>
          <a:off x="26422350" y="2362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0</xdr:colOff>
      <xdr:row>7</xdr:row>
      <xdr:rowOff>0</xdr:rowOff>
    </xdr:from>
    <xdr:to>
      <xdr:col>0</xdr:col>
      <xdr:colOff>1122680</xdr:colOff>
      <xdr:row>187</xdr:row>
      <xdr:rowOff>123096</xdr:rowOff>
    </xdr:to>
    <xdr:sp macro="" textlink="">
      <xdr:nvSpPr>
        <xdr:cNvPr id="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1CCD8-C629-4249-B89F-15ED990907F9}"/>
            </a:ext>
          </a:extLst>
        </xdr:cNvPr>
        <xdr:cNvSpPr/>
      </xdr:nvSpPr>
      <xdr:spPr bwMode="auto">
        <a:xfrm>
          <a:off x="28384500" y="2362200"/>
          <a:ext cx="1122680" cy="2122573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0</xdr:col>
      <xdr:colOff>0</xdr:colOff>
      <xdr:row>7</xdr:row>
      <xdr:rowOff>0</xdr:rowOff>
    </xdr:from>
    <xdr:ext cx="1130300" cy="317500"/>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D2C185-C789-4126-92B9-DB5A83DFD38F}"/>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7C4A2C-88DE-49D0-AB8D-2B40103FA494}"/>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649AD9-BA61-44E9-AE20-ADE0D3FF7FE2}"/>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0B8FB8-6B03-4C0F-8DE8-1CFB6F4D3B19}"/>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62D04C-6E43-4EA2-B422-89F85B43C325}"/>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0930B4-8122-495A-8F9A-1832C6132174}"/>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8A1412-DD60-4148-9BA0-F4DFDF7CE0FF}"/>
            </a:ext>
          </a:extLst>
        </xdr:cNvPr>
        <xdr:cNvSpPr/>
      </xdr:nvSpPr>
      <xdr:spPr bwMode="auto">
        <a:xfrm>
          <a:off x="28384500" y="2362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13A329-78C9-478D-A894-DF53E1E52514}"/>
            </a:ext>
          </a:extLst>
        </xdr:cNvPr>
        <xdr:cNvSpPr/>
      </xdr:nvSpPr>
      <xdr:spPr bwMode="auto">
        <a:xfrm>
          <a:off x="28384500" y="2362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3D9849-328E-41D4-90EA-33E534DC6A41}"/>
            </a:ext>
          </a:extLst>
        </xdr:cNvPr>
        <xdr:cNvSpPr/>
      </xdr:nvSpPr>
      <xdr:spPr bwMode="auto">
        <a:xfrm>
          <a:off x="28384500" y="2362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4E730C-AC65-4389-8D81-7E3084DDFA6A}"/>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A15698-5B92-4396-8A71-9241AFB0C5A1}"/>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BA2A5-5E57-417D-8D6A-3391D85E5F6A}"/>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974CE3-237C-4EA1-8622-67ACB15B9F9F}"/>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C393E5-77E7-4A22-A578-4F16C28DBFC0}"/>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05BA91-60C8-4A21-AEAA-2D33AF7798F6}"/>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A853FD-BD48-47F3-85A2-366B60A1418F}"/>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23103"/>
    <xdr:sp macro="" textlink="">
      <xdr:nvSpPr>
        <xdr:cNvPr id="1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5EB401-74B9-47A9-9659-2DC714772F5B}"/>
            </a:ext>
          </a:extLst>
        </xdr:cNvPr>
        <xdr:cNvSpPr/>
      </xdr:nvSpPr>
      <xdr:spPr bwMode="auto">
        <a:xfrm>
          <a:off x="28384500" y="48244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23103"/>
    <xdr:sp macro="" textlink="">
      <xdr:nvSpPr>
        <xdr:cNvPr id="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59F8B3-2C40-4669-AB41-335D77C87492}"/>
            </a:ext>
          </a:extLst>
        </xdr:cNvPr>
        <xdr:cNvSpPr/>
      </xdr:nvSpPr>
      <xdr:spPr bwMode="auto">
        <a:xfrm>
          <a:off x="28384500" y="48244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7538F5-5C53-4240-AC4D-42C78B45FF26}"/>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63A63D-EF85-41CC-863F-89FBCE550EDE}"/>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8DD1F5-6632-4260-88E7-F747FB442617}"/>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020CF8-D564-410D-8269-7CA190CF5C71}"/>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DF548-BE9A-4500-B160-FF94D734082B}"/>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40E9F4-687E-4D6B-9D6E-348EB94D4F94}"/>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17500"/>
    <xdr:sp macro="" textlink="">
      <xdr:nvSpPr>
        <xdr:cNvPr id="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58C250-EDD1-4B31-A974-9919FFCE2550}"/>
            </a:ext>
          </a:extLst>
        </xdr:cNvPr>
        <xdr:cNvSpPr/>
      </xdr:nvSpPr>
      <xdr:spPr bwMode="auto">
        <a:xfrm>
          <a:off x="28384500" y="48244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23103"/>
    <xdr:sp macro="" textlink="">
      <xdr:nvSpPr>
        <xdr:cNvPr id="1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2C7004-DF54-4761-B24E-5A3BDDEDE200}"/>
            </a:ext>
          </a:extLst>
        </xdr:cNvPr>
        <xdr:cNvSpPr/>
      </xdr:nvSpPr>
      <xdr:spPr bwMode="auto">
        <a:xfrm>
          <a:off x="28384500" y="48244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22</xdr:row>
      <xdr:rowOff>0</xdr:rowOff>
    </xdr:from>
    <xdr:ext cx="1130300" cy="323103"/>
    <xdr:sp macro="" textlink="">
      <xdr:nvSpPr>
        <xdr:cNvPr id="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9239B6-E079-4BF4-A2FE-0A9EE3EC77BD}"/>
            </a:ext>
          </a:extLst>
        </xdr:cNvPr>
        <xdr:cNvSpPr/>
      </xdr:nvSpPr>
      <xdr:spPr bwMode="auto">
        <a:xfrm>
          <a:off x="28384500" y="48244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00B35-7DB8-47EF-BC62-AB25C112FB6A}"/>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0E36A3-C47D-4575-AAE5-1B5292D319F5}"/>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C6C906-1F35-4DDA-86CE-65FF014D590F}"/>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A7528F-4118-43C5-A06B-8F3E55CBF087}"/>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84F30B-B8C9-49BC-B688-F73AE039A70B}"/>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8C7A72-CA2E-4E67-9DA7-B4D33374DF35}"/>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17500"/>
    <xdr:sp macro="" textlink="">
      <xdr:nvSpPr>
        <xdr:cNvPr id="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74F69-2B5F-4F64-8D3F-5EEB7B5E9846}"/>
            </a:ext>
          </a:extLst>
        </xdr:cNvPr>
        <xdr:cNvSpPr/>
      </xdr:nvSpPr>
      <xdr:spPr bwMode="auto">
        <a:xfrm>
          <a:off x="26422350" y="5981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D50A6A-3E68-4229-A946-72C75B539F74}"/>
            </a:ext>
          </a:extLst>
        </xdr:cNvPr>
        <xdr:cNvSpPr/>
      </xdr:nvSpPr>
      <xdr:spPr bwMode="auto">
        <a:xfrm>
          <a:off x="2642235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7</xdr:row>
      <xdr:rowOff>0</xdr:rowOff>
    </xdr:from>
    <xdr:ext cx="1130300" cy="323103"/>
    <xdr:sp macro="" textlink="">
      <xdr:nvSpPr>
        <xdr:cNvPr id="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5A3E3-0529-4EBD-AFDE-446C96B24FFB}"/>
            </a:ext>
          </a:extLst>
        </xdr:cNvPr>
        <xdr:cNvSpPr/>
      </xdr:nvSpPr>
      <xdr:spPr bwMode="auto">
        <a:xfrm>
          <a:off x="26422350" y="5981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E20D9E-22C1-4761-A787-0AC004BD2CF7}"/>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98C6E-F585-4C7A-BD09-ADCD5650837B}"/>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75551-0A45-41CE-9E05-3EA115E6F812}"/>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06ECA8-E35E-4424-9D80-600F8BF6A5C6}"/>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FB1F7D-F161-4D8B-B793-2D511DB92813}"/>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C19EA3-3850-4D6D-82FC-7B27349A636A}"/>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662B1-7ABB-4A50-ADE1-8AEF0A6BDCD8}"/>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1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9AFC50-4AC7-4DB9-BE84-10CB23813EE3}"/>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867DFB-C504-471D-A695-4B20A87884CC}"/>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AD600C-D1CB-4EF6-8C6F-CC0E9F76B2FA}"/>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92B107-AF2C-45DD-ABF2-595993B6305A}"/>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D83DB5-351E-4DCF-BD75-1181DA69D23A}"/>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282004-8DB8-455E-BFF1-AD75F12C6B2C}"/>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6F44D-37DA-4E86-854C-FDBDC1C30C9C}"/>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953709-7D3E-4F0B-8A2E-3D41006B2664}"/>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50411-EEC1-4C31-A968-62B88A9040D0}"/>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23103"/>
    <xdr:sp macro="" textlink="">
      <xdr:nvSpPr>
        <xdr:cNvPr id="1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178BE9-BB05-45EB-932F-B15C7475B7D7}"/>
            </a:ext>
          </a:extLst>
        </xdr:cNvPr>
        <xdr:cNvSpPr/>
      </xdr:nvSpPr>
      <xdr:spPr bwMode="auto">
        <a:xfrm>
          <a:off x="26422350" y="166592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23103"/>
    <xdr:sp macro="" textlink="">
      <xdr:nvSpPr>
        <xdr:cNvPr id="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C70649-B5A0-4675-BFF6-3E08BE9AD4B2}"/>
            </a:ext>
          </a:extLst>
        </xdr:cNvPr>
        <xdr:cNvSpPr/>
      </xdr:nvSpPr>
      <xdr:spPr bwMode="auto">
        <a:xfrm>
          <a:off x="26422350" y="166592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80250-5543-4901-865D-AEA22D73FB46}"/>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B17D2C-04D1-4C8A-B25C-794154589D57}"/>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451CF7-088D-4FF3-909A-C7D55965807A}"/>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DEA6B5-2CB5-40C3-BB25-4B3BC676C10E}"/>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E5FDEC-DCD1-427F-8DDC-6914AB7A1ED6}"/>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ABEFAC-94DA-4F84-BA96-8CA919870757}"/>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84D6AA-8494-4554-8175-DA385BE3AB75}"/>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2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E639E6-B7D2-49A1-9095-48236B9EEC85}"/>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70C828-EE63-465C-B2C8-545DE89F8596}"/>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C3E7F6-5F87-4257-86E1-3DA114365137}"/>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6BDEC2-B7C4-4E53-8478-FC1A2F12AA9F}"/>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58D6F0-E208-413A-AAAD-89DC9F16541F}"/>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7DB18C-B2EA-4D57-94EE-DB61CD7BAA9E}"/>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F65D32-F4D7-418A-BC6C-03166AC4CF62}"/>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6E6345-3314-4DAD-A1AA-1142C74F25CC}"/>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17500"/>
    <xdr:sp macro="" textlink="">
      <xdr:nvSpPr>
        <xdr:cNvPr id="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AA0DCE-D623-4D65-96AE-D934A1D721E4}"/>
            </a:ext>
          </a:extLst>
        </xdr:cNvPr>
        <xdr:cNvSpPr/>
      </xdr:nvSpPr>
      <xdr:spPr bwMode="auto">
        <a:xfrm>
          <a:off x="26422350" y="11182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2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2EE91C-7506-4DE7-BAFE-D4CC2DA93B81}"/>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8</xdr:row>
      <xdr:rowOff>0</xdr:rowOff>
    </xdr:from>
    <xdr:ext cx="1130300" cy="323103"/>
    <xdr:sp macro="" textlink="">
      <xdr:nvSpPr>
        <xdr:cNvPr id="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F6F15-A03F-4335-8769-F5FE2D2AF5B2}"/>
            </a:ext>
          </a:extLst>
        </xdr:cNvPr>
        <xdr:cNvSpPr/>
      </xdr:nvSpPr>
      <xdr:spPr bwMode="auto">
        <a:xfrm>
          <a:off x="26422350" y="11182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C45461-E674-48A5-A245-965BA4666E50}"/>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C142C3-7D1B-4AED-A01E-0AFEC35E808D}"/>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2B62DE-B005-4631-95EB-B316F55AEFC1}"/>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37587D-FB2D-4840-B537-EA592D1E3434}"/>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9BE91C-0581-4624-9FB7-B85F923E811E}"/>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424627-B976-49D1-8CC6-43C28DA9A0FF}"/>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5EF19-33FE-4C70-BCA5-4E8EABA47564}"/>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23103"/>
    <xdr:sp macro="" textlink="">
      <xdr:nvSpPr>
        <xdr:cNvPr id="2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7C4240-6C23-4129-A6E6-65A2DDD5B846}"/>
            </a:ext>
          </a:extLst>
        </xdr:cNvPr>
        <xdr:cNvSpPr/>
      </xdr:nvSpPr>
      <xdr:spPr bwMode="auto">
        <a:xfrm>
          <a:off x="26422350" y="19554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23103"/>
    <xdr:sp macro="" textlink="">
      <xdr:nvSpPr>
        <xdr:cNvPr id="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2EB96-3175-4228-BA30-D1ED67886EE1}"/>
            </a:ext>
          </a:extLst>
        </xdr:cNvPr>
        <xdr:cNvSpPr/>
      </xdr:nvSpPr>
      <xdr:spPr bwMode="auto">
        <a:xfrm>
          <a:off x="26422350" y="19554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F1D3AE-B5EE-40B2-B7F9-9C217BC68520}"/>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7B20E-09B7-47A2-920F-6C7D88274EDA}"/>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D32937-DD0D-4998-A5EE-67DB87E7B6AE}"/>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9C73AA-3897-4378-BFE3-71E3449F9488}"/>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4A573F-9D41-4A74-B5A5-920FB38FFB23}"/>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99162D-98E7-4462-9506-7A1C49C124AB}"/>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17500"/>
    <xdr:sp macro="" textlink="">
      <xdr:nvSpPr>
        <xdr:cNvPr id="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3808C7-7C6C-451B-81C3-C5F3CE5DAC56}"/>
            </a:ext>
          </a:extLst>
        </xdr:cNvPr>
        <xdr:cNvSpPr/>
      </xdr:nvSpPr>
      <xdr:spPr bwMode="auto">
        <a:xfrm>
          <a:off x="26422350" y="166592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23103"/>
    <xdr:sp macro="" textlink="">
      <xdr:nvSpPr>
        <xdr:cNvPr id="2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BB3648-191A-4196-8869-9C37E02FDE03}"/>
            </a:ext>
          </a:extLst>
        </xdr:cNvPr>
        <xdr:cNvSpPr/>
      </xdr:nvSpPr>
      <xdr:spPr bwMode="auto">
        <a:xfrm>
          <a:off x="26422350" y="166592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11</xdr:row>
      <xdr:rowOff>0</xdr:rowOff>
    </xdr:from>
    <xdr:ext cx="1130300" cy="323103"/>
    <xdr:sp macro="" textlink="">
      <xdr:nvSpPr>
        <xdr:cNvPr id="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A28FAE-3708-4D32-A952-1F4D45173DEB}"/>
            </a:ext>
          </a:extLst>
        </xdr:cNvPr>
        <xdr:cNvSpPr/>
      </xdr:nvSpPr>
      <xdr:spPr bwMode="auto">
        <a:xfrm>
          <a:off x="26422350" y="166592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8F55D5-8CF0-4DDD-B692-ADF2B1B6599E}"/>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D6FA49-D1DB-45DD-A34C-3B9DBB5A8662}"/>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326C7B-E027-4EEA-BAD4-FDA561F0B297}"/>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F590B2-F7A2-4BAE-B25F-341314B1E084}"/>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689B9A-CE54-421F-B080-50599058AFF5}"/>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8409C4-13DB-4B2B-AD43-C4355BC92DC8}"/>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17500"/>
    <xdr:sp macro="" textlink="">
      <xdr:nvSpPr>
        <xdr:cNvPr id="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F503EC-26AE-40D7-BCE8-705F9BACBCCF}"/>
            </a:ext>
          </a:extLst>
        </xdr:cNvPr>
        <xdr:cNvSpPr/>
      </xdr:nvSpPr>
      <xdr:spPr bwMode="auto">
        <a:xfrm>
          <a:off x="26422350" y="19554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23103"/>
    <xdr:sp macro="" textlink="">
      <xdr:nvSpPr>
        <xdr:cNvPr id="2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D06D27-E59E-48B3-AFFE-FF0892D0A6EE}"/>
            </a:ext>
          </a:extLst>
        </xdr:cNvPr>
        <xdr:cNvSpPr/>
      </xdr:nvSpPr>
      <xdr:spPr bwMode="auto">
        <a:xfrm>
          <a:off x="26422350" y="19554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12</xdr:row>
      <xdr:rowOff>0</xdr:rowOff>
    </xdr:from>
    <xdr:ext cx="1130300" cy="323103"/>
    <xdr:sp macro="" textlink="">
      <xdr:nvSpPr>
        <xdr:cNvPr id="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CF71A6-8EB0-4C30-AF68-4DB4AA630B16}"/>
            </a:ext>
          </a:extLst>
        </xdr:cNvPr>
        <xdr:cNvSpPr/>
      </xdr:nvSpPr>
      <xdr:spPr bwMode="auto">
        <a:xfrm>
          <a:off x="26422350" y="19554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463196-3C40-4CB4-AE20-518BC910C36C}"/>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40571E-5974-4A7F-9BA3-1D16B8D5730B}"/>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648321-00F3-4C20-86D2-6DB51364DB44}"/>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48A310-F25C-4CF6-BFAF-8AB45087B603}"/>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BBAC03-9A41-4354-B395-DBAB73E9F475}"/>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978455-BFB3-4482-B9F7-7E0801BCA2D9}"/>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17500"/>
    <xdr:sp macro="" textlink="">
      <xdr:nvSpPr>
        <xdr:cNvPr id="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BE16B9-E43A-497A-8CA9-A757E68310C2}"/>
            </a:ext>
          </a:extLst>
        </xdr:cNvPr>
        <xdr:cNvSpPr/>
      </xdr:nvSpPr>
      <xdr:spPr bwMode="auto">
        <a:xfrm>
          <a:off x="26422350" y="32337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23103"/>
    <xdr:sp macro="" textlink="">
      <xdr:nvSpPr>
        <xdr:cNvPr id="2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921735-ECC3-4393-9530-6367540872F4}"/>
            </a:ext>
          </a:extLst>
        </xdr:cNvPr>
        <xdr:cNvSpPr/>
      </xdr:nvSpPr>
      <xdr:spPr bwMode="auto">
        <a:xfrm>
          <a:off x="26422350" y="32337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0</xdr:col>
      <xdr:colOff>0</xdr:colOff>
      <xdr:row>16</xdr:row>
      <xdr:rowOff>0</xdr:rowOff>
    </xdr:from>
    <xdr:ext cx="1130300" cy="323103"/>
    <xdr:sp macro="" textlink="">
      <xdr:nvSpPr>
        <xdr:cNvPr id="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C91DF-CF59-4239-9FDA-DDF278228739}"/>
            </a:ext>
          </a:extLst>
        </xdr:cNvPr>
        <xdr:cNvSpPr/>
      </xdr:nvSpPr>
      <xdr:spPr bwMode="auto">
        <a:xfrm>
          <a:off x="26422350" y="32337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250" name="Rectángulo 249">
          <a:extLst>
            <a:ext uri="{FF2B5EF4-FFF2-40B4-BE49-F238E27FC236}">
              <a16:creationId xmlns:a16="http://schemas.microsoft.com/office/drawing/2014/main" id="{1A32C73B-39EC-4F04-A690-3B4D2F3E06B7}"/>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1" name="Rectángulo 250">
          <a:extLst>
            <a:ext uri="{FF2B5EF4-FFF2-40B4-BE49-F238E27FC236}">
              <a16:creationId xmlns:a16="http://schemas.microsoft.com/office/drawing/2014/main" id="{7F899412-A659-47B1-8F2D-D3F9560319DD}"/>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52" name="Rectángulo 251">
          <a:extLst>
            <a:ext uri="{FF2B5EF4-FFF2-40B4-BE49-F238E27FC236}">
              <a16:creationId xmlns:a16="http://schemas.microsoft.com/office/drawing/2014/main" id="{64780E8A-F19A-446A-90E1-4BB24CA98C14}"/>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53" name="Rectángulo 252">
          <a:extLst>
            <a:ext uri="{FF2B5EF4-FFF2-40B4-BE49-F238E27FC236}">
              <a16:creationId xmlns:a16="http://schemas.microsoft.com/office/drawing/2014/main" id="{F0C35CCB-FE21-4545-B602-367700BB16C7}"/>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4" name="Rectángulo 253">
          <a:extLst>
            <a:ext uri="{FF2B5EF4-FFF2-40B4-BE49-F238E27FC236}">
              <a16:creationId xmlns:a16="http://schemas.microsoft.com/office/drawing/2014/main" id="{C2E891B6-026C-40CD-9EAC-353E7F02B73C}"/>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55" name="Rectángulo 254">
          <a:extLst>
            <a:ext uri="{FF2B5EF4-FFF2-40B4-BE49-F238E27FC236}">
              <a16:creationId xmlns:a16="http://schemas.microsoft.com/office/drawing/2014/main" id="{93C0FC82-A06C-45BC-8DC9-706C0EFF460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897731</xdr:colOff>
      <xdr:row>2</xdr:row>
      <xdr:rowOff>71437</xdr:rowOff>
    </xdr:from>
    <xdr:to>
      <xdr:col>1</xdr:col>
      <xdr:colOff>646319</xdr:colOff>
      <xdr:row>3</xdr:row>
      <xdr:rowOff>250032</xdr:rowOff>
    </xdr:to>
    <xdr:pic>
      <xdr:nvPicPr>
        <xdr:cNvPr id="167" name="Imagen 166">
          <a:extLst>
            <a:ext uri="{FF2B5EF4-FFF2-40B4-BE49-F238E27FC236}">
              <a16:creationId xmlns:a16="http://schemas.microsoft.com/office/drawing/2014/main" id="{C4AA6FEF-5425-4E53-8A86-41CEA0C0A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731" y="261937"/>
          <a:ext cx="1177338" cy="464345"/>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168" name="Rectángulo 167">
          <a:extLst>
            <a:ext uri="{FF2B5EF4-FFF2-40B4-BE49-F238E27FC236}">
              <a16:creationId xmlns:a16="http://schemas.microsoft.com/office/drawing/2014/main" id="{5AED7D2E-3B0B-4C23-915B-B1CC7EF452D9}"/>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6" name="Rectángulo 255">
          <a:extLst>
            <a:ext uri="{FF2B5EF4-FFF2-40B4-BE49-F238E27FC236}">
              <a16:creationId xmlns:a16="http://schemas.microsoft.com/office/drawing/2014/main" id="{286524D5-0296-4A80-AC1C-BF850BD59462}"/>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57" name="Rectángulo 256">
          <a:extLst>
            <a:ext uri="{FF2B5EF4-FFF2-40B4-BE49-F238E27FC236}">
              <a16:creationId xmlns:a16="http://schemas.microsoft.com/office/drawing/2014/main" id="{71562AEC-50F4-40E2-AEA1-DD74D7CDBC7B}"/>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58" name="Rectángulo 257">
          <a:extLst>
            <a:ext uri="{FF2B5EF4-FFF2-40B4-BE49-F238E27FC236}">
              <a16:creationId xmlns:a16="http://schemas.microsoft.com/office/drawing/2014/main" id="{2A5C3CAC-BCC5-42F8-8723-4CE4D2616192}"/>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59" name="Rectángulo 258">
          <a:extLst>
            <a:ext uri="{FF2B5EF4-FFF2-40B4-BE49-F238E27FC236}">
              <a16:creationId xmlns:a16="http://schemas.microsoft.com/office/drawing/2014/main" id="{9AA9280C-DF9E-4C04-BF9E-36E84EF4805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0" name="Rectángulo 259">
          <a:extLst>
            <a:ext uri="{FF2B5EF4-FFF2-40B4-BE49-F238E27FC236}">
              <a16:creationId xmlns:a16="http://schemas.microsoft.com/office/drawing/2014/main" id="{8F6093BE-FA12-4E34-BF8B-B99C8396C306}"/>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61" name="Rectángulo 260">
          <a:extLst>
            <a:ext uri="{FF2B5EF4-FFF2-40B4-BE49-F238E27FC236}">
              <a16:creationId xmlns:a16="http://schemas.microsoft.com/office/drawing/2014/main" id="{1A7158FB-41F8-48BD-9F07-D6BEBBA83F4A}"/>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62" name="Rectángulo 261">
          <a:extLst>
            <a:ext uri="{FF2B5EF4-FFF2-40B4-BE49-F238E27FC236}">
              <a16:creationId xmlns:a16="http://schemas.microsoft.com/office/drawing/2014/main" id="{996E938F-1982-4567-B771-9B21D31F9465}"/>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3" name="Rectángulo 262">
          <a:extLst>
            <a:ext uri="{FF2B5EF4-FFF2-40B4-BE49-F238E27FC236}">
              <a16:creationId xmlns:a16="http://schemas.microsoft.com/office/drawing/2014/main" id="{65AE583E-79C3-4295-90F9-BD1C8583FFC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64" name="Rectángulo 263">
          <a:extLst>
            <a:ext uri="{FF2B5EF4-FFF2-40B4-BE49-F238E27FC236}">
              <a16:creationId xmlns:a16="http://schemas.microsoft.com/office/drawing/2014/main" id="{1A110F5E-44B7-4A4B-A6B4-9AF932399B7B}"/>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65" name="Rectángulo 264">
          <a:extLst>
            <a:ext uri="{FF2B5EF4-FFF2-40B4-BE49-F238E27FC236}">
              <a16:creationId xmlns:a16="http://schemas.microsoft.com/office/drawing/2014/main" id="{DEE252F5-6CBF-4326-B2B2-4FE604CA3E5B}"/>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6" name="Rectángulo 265">
          <a:extLst>
            <a:ext uri="{FF2B5EF4-FFF2-40B4-BE49-F238E27FC236}">
              <a16:creationId xmlns:a16="http://schemas.microsoft.com/office/drawing/2014/main" id="{DA7852AC-2FCE-46BA-A036-3FFDEB4C61DD}"/>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67" name="Rectángulo 266">
          <a:extLst>
            <a:ext uri="{FF2B5EF4-FFF2-40B4-BE49-F238E27FC236}">
              <a16:creationId xmlns:a16="http://schemas.microsoft.com/office/drawing/2014/main" id="{BD850D5F-59D7-465B-ACE4-FEE13F655A6B}"/>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68" name="Rectángulo 267">
          <a:extLst>
            <a:ext uri="{FF2B5EF4-FFF2-40B4-BE49-F238E27FC236}">
              <a16:creationId xmlns:a16="http://schemas.microsoft.com/office/drawing/2014/main" id="{9CDA4F6C-4528-4A0E-B546-6CF2AEB11051}"/>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69" name="Rectángulo 268">
          <a:extLst>
            <a:ext uri="{FF2B5EF4-FFF2-40B4-BE49-F238E27FC236}">
              <a16:creationId xmlns:a16="http://schemas.microsoft.com/office/drawing/2014/main" id="{BF5EC92B-1DE3-4ECA-9E43-976F5D7F591F}"/>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0" name="Rectángulo 269">
          <a:extLst>
            <a:ext uri="{FF2B5EF4-FFF2-40B4-BE49-F238E27FC236}">
              <a16:creationId xmlns:a16="http://schemas.microsoft.com/office/drawing/2014/main" id="{A445A123-93B4-420E-B49B-7798A66C3DE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71" name="Rectángulo 270">
          <a:extLst>
            <a:ext uri="{FF2B5EF4-FFF2-40B4-BE49-F238E27FC236}">
              <a16:creationId xmlns:a16="http://schemas.microsoft.com/office/drawing/2014/main" id="{A2B529C9-7315-4BFF-98A9-44914D3C7E5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72" name="Rectángulo 271">
          <a:extLst>
            <a:ext uri="{FF2B5EF4-FFF2-40B4-BE49-F238E27FC236}">
              <a16:creationId xmlns:a16="http://schemas.microsoft.com/office/drawing/2014/main" id="{BE92C12D-8EC4-4CFD-9034-211BC06CA5EC}"/>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3" name="Rectángulo 272">
          <a:extLst>
            <a:ext uri="{FF2B5EF4-FFF2-40B4-BE49-F238E27FC236}">
              <a16:creationId xmlns:a16="http://schemas.microsoft.com/office/drawing/2014/main" id="{27359B67-B497-4A3A-81D5-01AEA998838E}"/>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74" name="Rectángulo 273">
          <a:extLst>
            <a:ext uri="{FF2B5EF4-FFF2-40B4-BE49-F238E27FC236}">
              <a16:creationId xmlns:a16="http://schemas.microsoft.com/office/drawing/2014/main" id="{9A87BD9C-91B5-44DA-8996-F53E5FDA335B}"/>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75" name="Rectángulo 274">
          <a:extLst>
            <a:ext uri="{FF2B5EF4-FFF2-40B4-BE49-F238E27FC236}">
              <a16:creationId xmlns:a16="http://schemas.microsoft.com/office/drawing/2014/main" id="{C3261DF9-14EF-4324-8DAC-232023DB6A4A}"/>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6" name="Rectángulo 275">
          <a:extLst>
            <a:ext uri="{FF2B5EF4-FFF2-40B4-BE49-F238E27FC236}">
              <a16:creationId xmlns:a16="http://schemas.microsoft.com/office/drawing/2014/main" id="{756AA92F-A877-455F-89C6-0DC85155B818}"/>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77" name="Rectángulo 276">
          <a:extLst>
            <a:ext uri="{FF2B5EF4-FFF2-40B4-BE49-F238E27FC236}">
              <a16:creationId xmlns:a16="http://schemas.microsoft.com/office/drawing/2014/main" id="{C570964B-304E-4EA1-A51D-9E86FB16E929}"/>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78" name="Rectángulo 277">
          <a:extLst>
            <a:ext uri="{FF2B5EF4-FFF2-40B4-BE49-F238E27FC236}">
              <a16:creationId xmlns:a16="http://schemas.microsoft.com/office/drawing/2014/main" id="{CA222AA9-9AF0-43CF-A67F-6F4CFAEB9FAC}"/>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279" name="Rectángulo 278">
          <a:extLst>
            <a:ext uri="{FF2B5EF4-FFF2-40B4-BE49-F238E27FC236}">
              <a16:creationId xmlns:a16="http://schemas.microsoft.com/office/drawing/2014/main" id="{B192E6AB-C905-458C-ADDD-AC03304C4CD1}"/>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280" name="Rectángulo 279">
          <a:extLst>
            <a:ext uri="{FF2B5EF4-FFF2-40B4-BE49-F238E27FC236}">
              <a16:creationId xmlns:a16="http://schemas.microsoft.com/office/drawing/2014/main" id="{425321B5-ED1D-42F6-B892-AD22FAB16066}"/>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281" name="Rectángulo 280">
          <a:extLst>
            <a:ext uri="{FF2B5EF4-FFF2-40B4-BE49-F238E27FC236}">
              <a16:creationId xmlns:a16="http://schemas.microsoft.com/office/drawing/2014/main" id="{136C11F3-1721-4479-9017-5D9BEF0F98A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872132</xdr:colOff>
      <xdr:row>2</xdr:row>
      <xdr:rowOff>47626</xdr:rowOff>
    </xdr:from>
    <xdr:to>
      <xdr:col>1</xdr:col>
      <xdr:colOff>650144</xdr:colOff>
      <xdr:row>3</xdr:row>
      <xdr:rowOff>214312</xdr:rowOff>
    </xdr:to>
    <xdr:pic>
      <xdr:nvPicPr>
        <xdr:cNvPr id="2" name="Imagen 1">
          <a:extLst>
            <a:ext uri="{FF2B5EF4-FFF2-40B4-BE49-F238E27FC236}">
              <a16:creationId xmlns:a16="http://schemas.microsoft.com/office/drawing/2014/main" id="{8D294A51-8D0B-4199-BEAF-F7DF6FFAD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2132" y="238126"/>
          <a:ext cx="1206762" cy="452436"/>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0C91C697-2F2B-4961-B845-461D01C91C39}"/>
            </a:ext>
          </a:extLst>
        </xdr:cNvPr>
        <xdr:cNvSpPr/>
      </xdr:nvSpPr>
      <xdr:spPr>
        <a:xfrm flipH="1">
          <a:off x="3733799"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145E8B2C-EE49-42CA-9217-6E473B926E29}"/>
            </a:ext>
          </a:extLst>
        </xdr:cNvPr>
        <xdr:cNvSpPr/>
      </xdr:nvSpPr>
      <xdr:spPr>
        <a:xfrm flipH="1">
          <a:off x="6572249" y="447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A06D7049-ED10-4C4B-BDED-D4F115DFF554}"/>
            </a:ext>
          </a:extLst>
        </xdr:cNvPr>
        <xdr:cNvSpPr/>
      </xdr:nvSpPr>
      <xdr:spPr>
        <a:xfrm flipH="1">
          <a:off x="9420224" y="457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15</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EE510-8342-4A11-A0C9-E81ED5457A51}"/>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1276FA-7429-4816-9F48-81444E897C85}"/>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25D860-05D6-489F-8204-D44F8F1DF625}"/>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BAD00B-E46B-4BFB-9382-91D4F294A29F}"/>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7EE514-F9DE-424B-B120-DD2153E5ECDC}"/>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EA1B5B-0AB4-4A60-8809-18CAE55FE99E}"/>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F50041-699C-4CAD-A9E3-3D58F8216BEA}"/>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F3C404-F3E0-4762-8630-5B743B8AFDD9}"/>
            </a:ext>
          </a:extLst>
        </xdr:cNvPr>
        <xdr:cNvSpPr/>
      </xdr:nvSpPr>
      <xdr:spPr bwMode="auto">
        <a:xfrm>
          <a:off x="1787842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64A59C-56FA-44B7-B36D-C94CBD02E372}"/>
            </a:ext>
          </a:extLst>
        </xdr:cNvPr>
        <xdr:cNvSpPr/>
      </xdr:nvSpPr>
      <xdr:spPr bwMode="auto">
        <a:xfrm>
          <a:off x="1787842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077EA-00DA-4D52-AAD3-F2F3380341C1}"/>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1125A7-17BE-49C8-AC43-AA621A375B90}"/>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429AAF-66EF-4D6A-B343-6E8286B23E56}"/>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1E3899-F211-471F-8452-60107C272D62}"/>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D352D6-A480-4577-817A-78A7C5BAEA62}"/>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6AE021-788E-4DCA-ADCD-D8117DF33B34}"/>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3511F9-89C6-4CED-A423-9B8C24F8A688}"/>
            </a:ext>
          </a:extLst>
        </xdr:cNvPr>
        <xdr:cNvSpPr/>
      </xdr:nvSpPr>
      <xdr:spPr bwMode="auto">
        <a:xfrm>
          <a:off x="1787842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6EF6C2-5B27-4EDA-A9A4-25E2B762B114}"/>
            </a:ext>
          </a:extLst>
        </xdr:cNvPr>
        <xdr:cNvSpPr/>
      </xdr:nvSpPr>
      <xdr:spPr bwMode="auto">
        <a:xfrm>
          <a:off x="17878425" y="5000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3F8D0D-ECD7-4B14-AABF-0CC58E7FAC7F}"/>
            </a:ext>
          </a:extLst>
        </xdr:cNvPr>
        <xdr:cNvSpPr/>
      </xdr:nvSpPr>
      <xdr:spPr bwMode="auto">
        <a:xfrm>
          <a:off x="17878425" y="5000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DAB807-FDA2-4205-99C6-7CD07DF79DC6}"/>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C2BDE-FF38-422B-9D7A-88B1E3844A3E}"/>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98F375-04A8-478B-971C-AD1C054570F8}"/>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560972-248D-437E-BFBB-232B3CD800A6}"/>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686230-AF44-4598-ADEF-B4539A143E26}"/>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8E20FA-E0C3-439B-923A-1290024CB438}"/>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E8B6E6-5264-4C03-941C-5E751E07428B}"/>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23103"/>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F5F2F7-FDE8-4B84-AA3E-AE18F58D5F45}"/>
            </a:ext>
          </a:extLst>
        </xdr:cNvPr>
        <xdr:cNvSpPr/>
      </xdr:nvSpPr>
      <xdr:spPr bwMode="auto">
        <a:xfrm>
          <a:off x="1984057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23103"/>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45DCA9-C4DA-40CA-A731-B896DBE9D512}"/>
            </a:ext>
          </a:extLst>
        </xdr:cNvPr>
        <xdr:cNvSpPr/>
      </xdr:nvSpPr>
      <xdr:spPr bwMode="auto">
        <a:xfrm>
          <a:off x="1984057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899980-B37D-4F28-87DB-ED888339455A}"/>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F755F0-8831-4670-AEE1-9C5677E2D747}"/>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A865C2-7A5D-4853-BEBF-44FDB00D2FC2}"/>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7B2469-F0E5-4747-AFD0-36800F733DE0}"/>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D374D1-BCA7-4E28-BA15-C7FDAE91F814}"/>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0A71A0-789D-4F65-958D-5B14ABFC7F01}"/>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20BCE4-4590-427A-9D99-51D5C24F775C}"/>
            </a:ext>
          </a:extLst>
        </xdr:cNvPr>
        <xdr:cNvSpPr/>
      </xdr:nvSpPr>
      <xdr:spPr bwMode="auto">
        <a:xfrm>
          <a:off x="19840575" y="5000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A27C89-C5B4-4945-B1F0-0605BE6EF3FE}"/>
            </a:ext>
          </a:extLst>
        </xdr:cNvPr>
        <xdr:cNvSpPr/>
      </xdr:nvSpPr>
      <xdr:spPr bwMode="auto">
        <a:xfrm>
          <a:off x="19840575" y="5000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45CCE-DE73-467A-B6E5-C57214FEE949}"/>
            </a:ext>
          </a:extLst>
        </xdr:cNvPr>
        <xdr:cNvSpPr/>
      </xdr:nvSpPr>
      <xdr:spPr bwMode="auto">
        <a:xfrm>
          <a:off x="19840575" y="5000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E7EA7-A124-4154-8B60-32CDAF332F4C}"/>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755DC-A338-44D8-A614-F34999129B22}"/>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EDCC9D-F3C7-4797-A2DB-9ED9C55D2045}"/>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6B267B-F3D2-482B-96B4-82C551474AC9}"/>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8D7A2-4B4A-4931-A53D-469AE1E96B0E}"/>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585705-8E38-4243-A1A9-95C2D275E0A3}"/>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580BEA-9FBE-4D4A-9B79-9BABF0B32E9E}"/>
            </a:ext>
          </a:extLst>
        </xdr:cNvPr>
        <xdr:cNvSpPr/>
      </xdr:nvSpPr>
      <xdr:spPr bwMode="auto">
        <a:xfrm>
          <a:off x="1787842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C39FAA-864C-4812-8F49-C2EEB8020394}"/>
            </a:ext>
          </a:extLst>
        </xdr:cNvPr>
        <xdr:cNvSpPr/>
      </xdr:nvSpPr>
      <xdr:spPr bwMode="auto">
        <a:xfrm>
          <a:off x="1787842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311719-A05F-48B2-8DB9-FCA23A606F7D}"/>
            </a:ext>
          </a:extLst>
        </xdr:cNvPr>
        <xdr:cNvSpPr/>
      </xdr:nvSpPr>
      <xdr:spPr bwMode="auto">
        <a:xfrm>
          <a:off x="1787842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F35C25-1C71-4B9C-A03F-F85FD8475B26}"/>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8C4B23-2087-4FCA-9EFE-497C354952E6}"/>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E7E8BE-6603-4423-80D8-46EE74A45402}"/>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78A4B8-A428-4DA4-AF4A-634C0ED3C584}"/>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774D68-BEDD-4217-BEA6-F65EB7D2D961}"/>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4232ED-2FE8-4C5F-B051-E3EC2DB7193A}"/>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94039F-C6DD-4724-91DC-B367F5F4A7E4}"/>
            </a:ext>
          </a:extLst>
        </xdr:cNvPr>
        <xdr:cNvSpPr/>
      </xdr:nvSpPr>
      <xdr:spPr bwMode="auto">
        <a:xfrm>
          <a:off x="19840575" y="452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23103"/>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111367-9421-4215-8508-5D6099169698}"/>
            </a:ext>
          </a:extLst>
        </xdr:cNvPr>
        <xdr:cNvSpPr/>
      </xdr:nvSpPr>
      <xdr:spPr bwMode="auto">
        <a:xfrm>
          <a:off x="1984057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15</xdr:row>
      <xdr:rowOff>0</xdr:rowOff>
    </xdr:from>
    <xdr:ext cx="1130300" cy="323103"/>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3E9961-EA4D-40E5-8D8D-558CB3C4937F}"/>
            </a:ext>
          </a:extLst>
        </xdr:cNvPr>
        <xdr:cNvSpPr/>
      </xdr:nvSpPr>
      <xdr:spPr bwMode="auto">
        <a:xfrm>
          <a:off x="19840575" y="452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60010D-0784-498F-809E-01876A974B47}"/>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C6614-5396-4701-A415-181CF4C929E4}"/>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D62E39-970A-42EF-84BC-25A32EBEA015}"/>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8D76A6-BA71-49F7-ADC5-974ECB6B048E}"/>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975F4-3E12-4E31-996B-44142267D7AC}"/>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BF7739-C09B-41A4-AF6B-158AA0162CAA}"/>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A708BC-6C24-4001-B909-4654CCC735C5}"/>
            </a:ext>
          </a:extLst>
        </xdr:cNvPr>
        <xdr:cNvSpPr/>
      </xdr:nvSpPr>
      <xdr:spPr bwMode="auto">
        <a:xfrm>
          <a:off x="17878425" y="5238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E8918F-C8DB-4743-9577-92D9C36B64DF}"/>
            </a:ext>
          </a:extLst>
        </xdr:cNvPr>
        <xdr:cNvSpPr/>
      </xdr:nvSpPr>
      <xdr:spPr bwMode="auto">
        <a:xfrm>
          <a:off x="17878425" y="5238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C1A3C3-3246-4DED-8633-ADF6AFB7859F}"/>
            </a:ext>
          </a:extLst>
        </xdr:cNvPr>
        <xdr:cNvSpPr/>
      </xdr:nvSpPr>
      <xdr:spPr bwMode="auto">
        <a:xfrm>
          <a:off x="17878425" y="5238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69" name="Rectángulo 68">
          <a:extLst>
            <a:ext uri="{FF2B5EF4-FFF2-40B4-BE49-F238E27FC236}">
              <a16:creationId xmlns:a16="http://schemas.microsoft.com/office/drawing/2014/main" id="{1B580477-4182-451C-A911-A332121A7184}"/>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0" name="Rectángulo 69">
          <a:extLst>
            <a:ext uri="{FF2B5EF4-FFF2-40B4-BE49-F238E27FC236}">
              <a16:creationId xmlns:a16="http://schemas.microsoft.com/office/drawing/2014/main" id="{7C37EC74-021C-419C-91CA-7D574010326E}"/>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71" name="Rectángulo 70">
          <a:extLst>
            <a:ext uri="{FF2B5EF4-FFF2-40B4-BE49-F238E27FC236}">
              <a16:creationId xmlns:a16="http://schemas.microsoft.com/office/drawing/2014/main" id="{CD569892-34BD-4CC2-957A-7D618097649E}"/>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7A4976E7-8A11-4D2C-BAAA-2C055BC511E8}"/>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42CB3047-E2CA-4950-BA26-5A9F473CEE11}"/>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36605AAB-3689-4FE1-9637-CA53144CEF20}"/>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24</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20ABB2-C2F3-4901-8D53-3C0ED8078393}"/>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1D3C2C-C7CB-4E1A-9BDE-7203E2A8E711}"/>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ADEBCB-06EC-4B09-A670-08A3B297E35E}"/>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800FE-78B8-4733-AB05-3C2EB313A9F5}"/>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774EF0-072C-430D-BC56-833F7BCAFC3B}"/>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538B76-824E-4023-A673-C91E0C6905E6}"/>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D443C0-E926-4825-8BAC-786150D89B03}"/>
            </a:ext>
          </a:extLst>
        </xdr:cNvPr>
        <xdr:cNvSpPr/>
      </xdr:nvSpPr>
      <xdr:spPr bwMode="auto">
        <a:xfrm>
          <a:off x="2034540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F8B82B-A684-436D-A13A-0479241971C5}"/>
            </a:ext>
          </a:extLst>
        </xdr:cNvPr>
        <xdr:cNvSpPr/>
      </xdr:nvSpPr>
      <xdr:spPr bwMode="auto">
        <a:xfrm>
          <a:off x="20345400" y="60912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3E5AA-4770-4693-A8ED-E144FBDAFF6A}"/>
            </a:ext>
          </a:extLst>
        </xdr:cNvPr>
        <xdr:cNvSpPr/>
      </xdr:nvSpPr>
      <xdr:spPr bwMode="auto">
        <a:xfrm>
          <a:off x="20345400" y="60912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33</xdr:row>
      <xdr:rowOff>0</xdr:rowOff>
    </xdr:from>
    <xdr:ext cx="1130300" cy="2324554"/>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BB108C-1150-4A3C-A61D-6B647D941CE0}"/>
            </a:ext>
          </a:extLst>
        </xdr:cNvPr>
        <xdr:cNvSpPr/>
      </xdr:nvSpPr>
      <xdr:spPr bwMode="auto">
        <a:xfrm>
          <a:off x="20345400" y="829341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E5164B-4399-4D95-93C4-3C4975F98355}"/>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CE9139-BCED-4137-A3A6-184F93133F95}"/>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9040D-8178-45FC-945F-8A5305D08555}"/>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4F842-E555-42E9-AACF-AD4C0113A939}"/>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910A86-B64C-4EB9-B3AC-0F7E927AE064}"/>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37205B-0BA7-45DC-B86B-139B44E3A662}"/>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349AE0-E08F-4F12-8E8C-F37ED685A240}"/>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C8AEE3-647A-4C1A-B8EA-D606289CA96C}"/>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2CEF75-B954-46A8-9523-09EE3F8252FE}"/>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12</xdr:col>
      <xdr:colOff>0</xdr:colOff>
      <xdr:row>24</xdr:row>
      <xdr:rowOff>0</xdr:rowOff>
    </xdr:from>
    <xdr:to>
      <xdr:col>12</xdr:col>
      <xdr:colOff>1130300</xdr:colOff>
      <xdr:row>173</xdr:row>
      <xdr:rowOff>1344</xdr:rowOff>
    </xdr:to>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B60BEC-8D39-4237-B12D-CE995D8E87EC}"/>
            </a:ext>
          </a:extLst>
        </xdr:cNvPr>
        <xdr:cNvSpPr/>
      </xdr:nvSpPr>
      <xdr:spPr bwMode="auto">
        <a:xfrm>
          <a:off x="22307550" y="60912375"/>
          <a:ext cx="1130300" cy="2825555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12</xdr:col>
      <xdr:colOff>0</xdr:colOff>
      <xdr:row>24</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793A07-9D7E-48D2-8AD1-EEF3677D96AB}"/>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9EBD8-0888-49D6-88E8-A225C6870723}"/>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1EF46E-DD31-4466-900E-2ECE25FE4161}"/>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C57025-C12D-4442-BF38-5F2A23D98BE5}"/>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CC06F-7D5B-460D-9654-9B5453C67953}"/>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DF99C8-5354-42C1-8FE8-7C1C8644DA52}"/>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17500"/>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9FB658-64A4-4176-BC6F-03A30DFA4FE7}"/>
            </a:ext>
          </a:extLst>
        </xdr:cNvPr>
        <xdr:cNvSpPr/>
      </xdr:nvSpPr>
      <xdr:spPr bwMode="auto">
        <a:xfrm>
          <a:off x="22307550" y="60912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23103"/>
    <xdr:sp macro="" textlink="">
      <xdr:nvSpPr>
        <xdr:cNvPr id="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8D657E-D4FC-4617-A300-A7F17C566FBE}"/>
            </a:ext>
          </a:extLst>
        </xdr:cNvPr>
        <xdr:cNvSpPr/>
      </xdr:nvSpPr>
      <xdr:spPr bwMode="auto">
        <a:xfrm>
          <a:off x="22307550" y="60912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24</xdr:row>
      <xdr:rowOff>0</xdr:rowOff>
    </xdr:from>
    <xdr:ext cx="1130300" cy="323103"/>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7541A3-86DC-4DED-A2B5-F579437B9780}"/>
            </a:ext>
          </a:extLst>
        </xdr:cNvPr>
        <xdr:cNvSpPr/>
      </xdr:nvSpPr>
      <xdr:spPr bwMode="auto">
        <a:xfrm>
          <a:off x="22307550" y="60912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33</xdr:row>
      <xdr:rowOff>0</xdr:rowOff>
    </xdr:from>
    <xdr:ext cx="1130300" cy="2324554"/>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8A3166-FB7D-4E92-B062-6CABAE997BFA}"/>
            </a:ext>
          </a:extLst>
        </xdr:cNvPr>
        <xdr:cNvSpPr/>
      </xdr:nvSpPr>
      <xdr:spPr bwMode="auto">
        <a:xfrm>
          <a:off x="22307550" y="829341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EE6DC3-C799-4B4B-8CD8-BCC13C85A4F4}"/>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542C5A-12C0-4909-B4C5-AF98BD2450C5}"/>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EAAE1B-1323-4575-8397-45E37BDB4652}"/>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CA11B1-DD03-4C32-BE3A-A679E7954E4C}"/>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C5B4BC-17C1-4F27-B6B1-CDF11AD4F5EA}"/>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392DCB-13A3-49B6-AE24-D7B3426E6CD8}"/>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00B86-7009-4B12-9929-F376F2D06FE8}"/>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91D9B3-BE3C-49E9-9F88-3E92CE8BFD34}"/>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8FB915-9C8C-4588-B5FF-4A8D072DB6AB}"/>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94E9A-9B36-48A1-94DC-2E17E50F6339}"/>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C98E15-3645-4267-A68B-902CE329AEA6}"/>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793083-64F8-460B-87AF-D9D00A36EBEB}"/>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D8049-BDD7-4B25-8F79-3441F686F881}"/>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1CC03-30B7-40EB-B7EF-0738E341FC9C}"/>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9A0E09-3AAA-4C71-87E4-E16643F93851}"/>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CB086B-8243-436A-A8A8-3861050E9632}"/>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B1103F-E053-4F29-8011-C474819CCDA1}"/>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4B374-C27E-484B-AA59-6F657B985D34}"/>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034469-CFFE-41F4-A062-8AA756F5790C}"/>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8C5A32-52BF-4C8B-BE42-E594AA827A20}"/>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603A84-A743-45F6-A494-2C6E2F24E846}"/>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959035-8826-4C90-9000-8B2922AC4E4E}"/>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184813-C75A-492A-96D8-4D818FFAAF8C}"/>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938321-5F9C-40FD-933A-EC03C92BED83}"/>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86A98-01D1-4DC1-B3F6-5EBEBADF1393}"/>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721CF8-B8C4-4A21-9456-ACD4297CB8D0}"/>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90C82-9150-469B-A7F3-83A2A4599464}"/>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D4091F-C0E5-4332-BCF4-5BD7EB8842AE}"/>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B146A4-D6DA-4F0D-BD7E-3149F9F371FF}"/>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11785D-97FB-47DB-83BC-F1166BF57263}"/>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BB240-C69B-4787-B141-CB1905F3030B}"/>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EEF987-D702-4DEA-A4AB-35B97A25D8AD}"/>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470EE8-20B6-478A-90E9-67C499CFE013}"/>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1AB2F3-3493-4FA1-A5C9-CACBB488098A}"/>
            </a:ext>
          </a:extLst>
        </xdr:cNvPr>
        <xdr:cNvSpPr/>
      </xdr:nvSpPr>
      <xdr:spPr bwMode="auto">
        <a:xfrm>
          <a:off x="2034540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19E91A-6E15-4DA8-AA4A-2363A5B95040}"/>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5EF3BD-9E8A-4097-A27C-725EBD9DC2DC}"/>
            </a:ext>
          </a:extLst>
        </xdr:cNvPr>
        <xdr:cNvSpPr/>
      </xdr:nvSpPr>
      <xdr:spPr bwMode="auto">
        <a:xfrm>
          <a:off x="2034540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630C1-341D-4753-BC6F-92A5C58C39C2}"/>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B51CB-A6B7-4D03-BB9D-ECF23E5D03E4}"/>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B38CAF-4668-4258-9083-F141FD2A1D9E}"/>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D1DFC7-1CD0-4A25-B1FD-E576F1C5BD9A}"/>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3C3419-5AA8-41C4-9BB6-0900E5DCEC93}"/>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C2CE80-009F-4D1E-B01A-D7058CD73FF8}"/>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99604E-3032-4AF3-AF43-D0564C247017}"/>
            </a:ext>
          </a:extLst>
        </xdr:cNvPr>
        <xdr:cNvSpPr/>
      </xdr:nvSpPr>
      <xdr:spPr bwMode="auto">
        <a:xfrm>
          <a:off x="22307550" y="6400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990B35-24B9-4E4C-9437-73CD40DBABB2}"/>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16A5D4-DC72-46E2-8E74-4A6381F8026F}"/>
            </a:ext>
          </a:extLst>
        </xdr:cNvPr>
        <xdr:cNvSpPr/>
      </xdr:nvSpPr>
      <xdr:spPr bwMode="auto">
        <a:xfrm>
          <a:off x="22307550" y="6400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904875</xdr:colOff>
      <xdr:row>2</xdr:row>
      <xdr:rowOff>59531</xdr:rowOff>
    </xdr:from>
    <xdr:to>
      <xdr:col>1</xdr:col>
      <xdr:colOff>682887</xdr:colOff>
      <xdr:row>3</xdr:row>
      <xdr:rowOff>226217</xdr:rowOff>
    </xdr:to>
    <xdr:pic>
      <xdr:nvPicPr>
        <xdr:cNvPr id="89" name="Imagen 88">
          <a:extLst>
            <a:ext uri="{FF2B5EF4-FFF2-40B4-BE49-F238E27FC236}">
              <a16:creationId xmlns:a16="http://schemas.microsoft.com/office/drawing/2014/main" id="{F6F0A5A1-37FC-46BD-BBBE-2899C5B41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4875" y="583406"/>
          <a:ext cx="1206762" cy="4524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A618E367-AC6F-49ED-BFF5-C36186E5DC8B}"/>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7F3E299A-5899-4CAE-8EB0-2D01FBC12BA1}"/>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4F4D44EB-1332-4D65-8097-03E241E819E0}"/>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10</xdr:col>
      <xdr:colOff>0</xdr:colOff>
      <xdr:row>7</xdr:row>
      <xdr:rowOff>0</xdr:rowOff>
    </xdr:from>
    <xdr:to>
      <xdr:col>10</xdr:col>
      <xdr:colOff>1130300</xdr:colOff>
      <xdr:row>7</xdr:row>
      <xdr:rowOff>2403475</xdr:rowOff>
    </xdr:to>
    <xdr:sp macro="" textlink="">
      <xdr:nvSpPr>
        <xdr:cNvPr id="6" name="CommandButton1" descr="Tipo" hidden="1">
          <a:extLst>
            <a:ext uri="{63B3BB69-23CF-44E3-9099-C40C66FF867C}">
              <a14:compatExt xmlns:a14="http://schemas.microsoft.com/office/drawing/2010/main" spid="_x0000_s2055"/>
            </a:ext>
            <a:ext uri="{FF2B5EF4-FFF2-40B4-BE49-F238E27FC236}">
              <a16:creationId xmlns:a16="http://schemas.microsoft.com/office/drawing/2014/main" id="{A5FB45B0-A0D8-4F4A-B2C0-B378009BB671}"/>
            </a:ext>
          </a:extLst>
        </xdr:cNvPr>
        <xdr:cNvSpPr/>
      </xdr:nvSpPr>
      <xdr:spPr bwMode="auto">
        <a:xfrm>
          <a:off x="15687675" y="2647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0</xdr:colOff>
      <xdr:row>7</xdr:row>
      <xdr:rowOff>0</xdr:rowOff>
    </xdr:from>
    <xdr:to>
      <xdr:col>11</xdr:col>
      <xdr:colOff>1130300</xdr:colOff>
      <xdr:row>7</xdr:row>
      <xdr:rowOff>2403475</xdr:rowOff>
    </xdr:to>
    <xdr:sp macro="" textlink="">
      <xdr:nvSpPr>
        <xdr:cNvPr id="7"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E1D3530-9EC2-4509-82DB-8157187ACFD6}"/>
            </a:ext>
          </a:extLst>
        </xdr:cNvPr>
        <xdr:cNvSpPr/>
      </xdr:nvSpPr>
      <xdr:spPr bwMode="auto">
        <a:xfrm>
          <a:off x="17364075" y="2647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11</xdr:col>
      <xdr:colOff>0</xdr:colOff>
      <xdr:row>8</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95F8F1-AA10-403C-850D-D35561580545}"/>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9C6EBB-3A45-49C2-8CBA-EF5A837AAF60}"/>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7FFBA-9BA3-4CE3-ABD4-DD6988A7CADB}"/>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A2A0E4-AA47-4C27-BF57-051A95A8C759}"/>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D593F9-C906-4998-8BCA-5EEEAC2499AC}"/>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8E8B98-8C49-4930-A0FB-042ED13222D4}"/>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0A544-76F6-4579-851A-05CA9AE44C80}"/>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4617CA-7B5B-4EC3-AE60-F0D533CDBFBB}"/>
            </a:ext>
          </a:extLst>
        </xdr:cNvPr>
        <xdr:cNvSpPr/>
      </xdr:nvSpPr>
      <xdr:spPr bwMode="auto">
        <a:xfrm>
          <a:off x="1736407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6F8C54-1ED2-453A-93BB-A20CA2702676}"/>
            </a:ext>
          </a:extLst>
        </xdr:cNvPr>
        <xdr:cNvSpPr/>
      </xdr:nvSpPr>
      <xdr:spPr bwMode="auto">
        <a:xfrm>
          <a:off x="1736407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2324554"/>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65246B-47DA-4851-8EAF-EECD62C1FC0A}"/>
            </a:ext>
          </a:extLst>
        </xdr:cNvPr>
        <xdr:cNvSpPr/>
      </xdr:nvSpPr>
      <xdr:spPr bwMode="auto">
        <a:xfrm>
          <a:off x="17364075" y="72199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06DD1E-16DE-4FCE-8042-FDB8CA7B869F}"/>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BC37F0-587F-4C6B-B5D1-C96C737F32F7}"/>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9A0677-D1AC-4FA1-9727-A6F243CDB7B5}"/>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BE1009-E034-4641-9A7D-7982F70D973C}"/>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FAB874-67B3-469B-8676-525E28A85DFF}"/>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406779-7FDB-4AEC-99A6-03995C729046}"/>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FEBB4-8D92-4BA8-AF97-E8494EDDE1D7}"/>
            </a:ext>
          </a:extLst>
        </xdr:cNvPr>
        <xdr:cNvSpPr/>
      </xdr:nvSpPr>
      <xdr:spPr bwMode="auto">
        <a:xfrm>
          <a:off x="1736407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524125-82CC-41AA-A6BD-6649C481BC6E}"/>
            </a:ext>
          </a:extLst>
        </xdr:cNvPr>
        <xdr:cNvSpPr/>
      </xdr:nvSpPr>
      <xdr:spPr bwMode="auto">
        <a:xfrm>
          <a:off x="1736407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DD232A-365B-4EBA-B7A0-F2873153098E}"/>
            </a:ext>
          </a:extLst>
        </xdr:cNvPr>
        <xdr:cNvSpPr/>
      </xdr:nvSpPr>
      <xdr:spPr bwMode="auto">
        <a:xfrm>
          <a:off x="1736407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150883-2019-4565-9F2D-662C58C120D6}"/>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A382C1-9049-4694-9FE1-6446EF3F56CB}"/>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6CE94B-6424-46AE-999E-0E6C84CC84FD}"/>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C97AC8-D6FF-4D02-B2EF-38E6600BC437}"/>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CF18F5-A471-473C-A0EF-445E3FF11BE6}"/>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E5AD3D-8F5D-4FB3-8CDC-08D149518AB9}"/>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D48561-F35C-4976-8D7B-8620AA2B1C3E}"/>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23103"/>
    <xdr:sp macro="" textlink="">
      <xdr:nvSpPr>
        <xdr:cNvPr id="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CDE91D-D79C-41A1-B4E6-265BBA50CC2C}"/>
            </a:ext>
          </a:extLst>
        </xdr:cNvPr>
        <xdr:cNvSpPr/>
      </xdr:nvSpPr>
      <xdr:spPr bwMode="auto">
        <a:xfrm>
          <a:off x="1932622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23103"/>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AE7093-EF0B-4126-8F7E-002BB9B0458D}"/>
            </a:ext>
          </a:extLst>
        </xdr:cNvPr>
        <xdr:cNvSpPr/>
      </xdr:nvSpPr>
      <xdr:spPr bwMode="auto">
        <a:xfrm>
          <a:off x="1932622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2324554"/>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ED460-836E-485F-AA66-96DF329FC4D2}"/>
            </a:ext>
          </a:extLst>
        </xdr:cNvPr>
        <xdr:cNvSpPr/>
      </xdr:nvSpPr>
      <xdr:spPr bwMode="auto">
        <a:xfrm>
          <a:off x="19326225" y="72199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780F6C-9267-461D-BC04-43BBE8756D13}"/>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0A2D04-BE8B-4057-BD17-8316F9BAB40D}"/>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3078EF-986E-4CF8-BD93-CD7274499290}"/>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7D6E02-E90E-4657-8DC1-C601E69C8179}"/>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C74532-5BB4-4B88-9D55-CAB8B29FCEB9}"/>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EA8F0C-CD81-417D-83D3-2C7194E9B160}"/>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DE6724-F71C-417C-A1C1-8B2FDAFC81A3}"/>
            </a:ext>
          </a:extLst>
        </xdr:cNvPr>
        <xdr:cNvSpPr/>
      </xdr:nvSpPr>
      <xdr:spPr bwMode="auto">
        <a:xfrm>
          <a:off x="19326225" y="7219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23103"/>
    <xdr:sp macro="" textlink="">
      <xdr:nvSpPr>
        <xdr:cNvPr id="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DE40A8-0C82-4603-8FAB-5BD8AC4CBC6C}"/>
            </a:ext>
          </a:extLst>
        </xdr:cNvPr>
        <xdr:cNvSpPr/>
      </xdr:nvSpPr>
      <xdr:spPr bwMode="auto">
        <a:xfrm>
          <a:off x="1932622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323103"/>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76A5F1-8928-4259-9C3F-3151508E1D37}"/>
            </a:ext>
          </a:extLst>
        </xdr:cNvPr>
        <xdr:cNvSpPr/>
      </xdr:nvSpPr>
      <xdr:spPr bwMode="auto">
        <a:xfrm>
          <a:off x="19326225" y="72199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9223E-1B8B-47EF-A2DC-17C5ADB63D1C}"/>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C5A194-EEEC-4E72-9225-E67D424BDAAC}"/>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BCD39-87F5-4AD8-8DAD-1F588E96369A}"/>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BCD64D-AC47-4849-822E-1B5F55A61E1F}"/>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F14E69-ADBB-41FA-9090-E6F46F3ECEBF}"/>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3FFC0D-1479-414A-89F6-6E2B069A155C}"/>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DDC813-575D-4963-B594-4B7ADA783B91}"/>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E47F41-E6AB-4D77-B1A6-B694FEE1CF06}"/>
            </a:ext>
          </a:extLst>
        </xdr:cNvPr>
        <xdr:cNvSpPr/>
      </xdr:nvSpPr>
      <xdr:spPr bwMode="auto">
        <a:xfrm>
          <a:off x="1736407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6C11F9-C865-4507-B471-FDBCC9669D95}"/>
            </a:ext>
          </a:extLst>
        </xdr:cNvPr>
        <xdr:cNvSpPr/>
      </xdr:nvSpPr>
      <xdr:spPr bwMode="auto">
        <a:xfrm>
          <a:off x="1736407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39F08-8F8F-4364-AAE4-62079AD28E6C}"/>
            </a:ext>
          </a:extLst>
        </xdr:cNvPr>
        <xdr:cNvSpPr/>
      </xdr:nvSpPr>
      <xdr:spPr bwMode="auto">
        <a:xfrm>
          <a:off x="17364075" y="88963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A12763-4622-4B98-86E4-A95457CF2643}"/>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0B2CD-81D8-4645-9D88-297705368C4F}"/>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154F5F-82B9-4AA6-8AF1-6C0BB8F099D1}"/>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D59E67-3462-4D5F-9DDB-11AA3128970B}"/>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A5C61F-FEC4-43A3-A150-DEED51400309}"/>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4B71A1-2D92-4A82-9A2D-2033F5E18320}"/>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C22485-C06C-498E-BFFA-06E24E124F23}"/>
            </a:ext>
          </a:extLst>
        </xdr:cNvPr>
        <xdr:cNvSpPr/>
      </xdr:nvSpPr>
      <xdr:spPr bwMode="auto">
        <a:xfrm>
          <a:off x="1736407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5A53AC-2C0C-4659-BDB5-E054D178EAA8}"/>
            </a:ext>
          </a:extLst>
        </xdr:cNvPr>
        <xdr:cNvSpPr/>
      </xdr:nvSpPr>
      <xdr:spPr bwMode="auto">
        <a:xfrm>
          <a:off x="1736407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7DAA5D-BC04-4787-80FC-5C5E64C89CAC}"/>
            </a:ext>
          </a:extLst>
        </xdr:cNvPr>
        <xdr:cNvSpPr/>
      </xdr:nvSpPr>
      <xdr:spPr bwMode="auto">
        <a:xfrm>
          <a:off x="1736407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1D4648-050D-47B3-8733-92039C1B6B1A}"/>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53642B-2431-4D2B-80BB-0D301CCB8D62}"/>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A8926-1E6A-4D4C-888F-AF7C41694B1F}"/>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ADC704-67C1-49FD-895F-82691D5011B7}"/>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9EF70-C4EF-40DC-BB87-29CFDC233D6E}"/>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1532F2-4F4E-45C7-BB9F-4D48543083B0}"/>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FFF1C8-21DC-464A-A9FE-E3E50F4EA532}"/>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23103"/>
    <xdr:sp macro="" textlink="">
      <xdr:nvSpPr>
        <xdr:cNvPr id="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084CC3-8810-4F16-8D02-893FBBD90433}"/>
            </a:ext>
          </a:extLst>
        </xdr:cNvPr>
        <xdr:cNvSpPr/>
      </xdr:nvSpPr>
      <xdr:spPr bwMode="auto">
        <a:xfrm>
          <a:off x="1932622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23103"/>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CC7DD-1626-4654-958D-78DC015E3481}"/>
            </a:ext>
          </a:extLst>
        </xdr:cNvPr>
        <xdr:cNvSpPr/>
      </xdr:nvSpPr>
      <xdr:spPr bwMode="auto">
        <a:xfrm>
          <a:off x="1932622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2324554"/>
    <xdr:sp macro="" textlink="">
      <xdr:nvSpPr>
        <xdr:cNvPr id="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0AD9EB-31C5-4F27-830A-4C9E6D3E5B53}"/>
            </a:ext>
          </a:extLst>
        </xdr:cNvPr>
        <xdr:cNvSpPr/>
      </xdr:nvSpPr>
      <xdr:spPr bwMode="auto">
        <a:xfrm>
          <a:off x="19326225" y="88963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13F5A-497E-4DB7-B0BB-C37385522988}"/>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06E8B5-AEE9-48B6-8CC0-18A0BAC3304E}"/>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93B0C6-55D3-475B-9E1D-4CCB2C8FD1E2}"/>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8ED0D6-30F3-49C5-A2E8-72EE797F2922}"/>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374B30-4366-4135-B7FA-EE09486073AD}"/>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4F28A9-F222-4B06-B1E1-7D5D557EBF6A}"/>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17500"/>
    <xdr:sp macro="" textlink="">
      <xdr:nvSpPr>
        <xdr:cNvPr id="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781C11-D586-40A4-8A24-0301B8DEF296}"/>
            </a:ext>
          </a:extLst>
        </xdr:cNvPr>
        <xdr:cNvSpPr/>
      </xdr:nvSpPr>
      <xdr:spPr bwMode="auto">
        <a:xfrm>
          <a:off x="19326225" y="889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23103"/>
    <xdr:sp macro="" textlink="">
      <xdr:nvSpPr>
        <xdr:cNvPr id="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7E5058-1C45-4000-B2DC-0DD8632712A6}"/>
            </a:ext>
          </a:extLst>
        </xdr:cNvPr>
        <xdr:cNvSpPr/>
      </xdr:nvSpPr>
      <xdr:spPr bwMode="auto">
        <a:xfrm>
          <a:off x="1932622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9</xdr:row>
      <xdr:rowOff>0</xdr:rowOff>
    </xdr:from>
    <xdr:ext cx="1130300" cy="323103"/>
    <xdr:sp macro="" textlink="">
      <xdr:nvSpPr>
        <xdr:cNvPr id="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92C0B7-9D3D-4625-BFE8-2864F6B23B5F}"/>
            </a:ext>
          </a:extLst>
        </xdr:cNvPr>
        <xdr:cNvSpPr/>
      </xdr:nvSpPr>
      <xdr:spPr bwMode="auto">
        <a:xfrm>
          <a:off x="19326225" y="889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86" name="CommandButton1" descr="Tipo" hidden="1">
          <a:extLst>
            <a:ext uri="{63B3BB69-23CF-44E3-9099-C40C66FF867C}">
              <a14:compatExt xmlns:a14="http://schemas.microsoft.com/office/drawing/2010/main" spid="_x0000_s2055"/>
            </a:ext>
            <a:ext uri="{FF2B5EF4-FFF2-40B4-BE49-F238E27FC236}">
              <a16:creationId xmlns:a16="http://schemas.microsoft.com/office/drawing/2014/main" id="{518CAA2C-9AA2-4699-8541-BC2161053F9A}"/>
            </a:ext>
          </a:extLst>
        </xdr:cNvPr>
        <xdr:cNvSpPr/>
      </xdr:nvSpPr>
      <xdr:spPr bwMode="auto">
        <a:xfrm>
          <a:off x="15687675" y="4933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87"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B19F8F0-DE2E-41FC-9D15-AF0BDEF2CAEE}"/>
            </a:ext>
          </a:extLst>
        </xdr:cNvPr>
        <xdr:cNvSpPr/>
      </xdr:nvSpPr>
      <xdr:spPr bwMode="auto">
        <a:xfrm>
          <a:off x="17364075" y="49339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88" name="Rectángulo 87">
          <a:extLst>
            <a:ext uri="{FF2B5EF4-FFF2-40B4-BE49-F238E27FC236}">
              <a16:creationId xmlns:a16="http://schemas.microsoft.com/office/drawing/2014/main" id="{04741813-F282-4C9F-B1C4-E1C13900D2A7}"/>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89" name="Rectángulo 88">
          <a:extLst>
            <a:ext uri="{FF2B5EF4-FFF2-40B4-BE49-F238E27FC236}">
              <a16:creationId xmlns:a16="http://schemas.microsoft.com/office/drawing/2014/main" id="{2569BEB4-D33A-4EB2-94FF-B183B8EEC979}"/>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0" name="Rectángulo 89">
          <a:extLst>
            <a:ext uri="{FF2B5EF4-FFF2-40B4-BE49-F238E27FC236}">
              <a16:creationId xmlns:a16="http://schemas.microsoft.com/office/drawing/2014/main" id="{9588BF75-FA5E-4D04-AAF6-0AD1133D0CC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91" name="Rectángulo 90">
          <a:extLst>
            <a:ext uri="{FF2B5EF4-FFF2-40B4-BE49-F238E27FC236}">
              <a16:creationId xmlns:a16="http://schemas.microsoft.com/office/drawing/2014/main" id="{6FFF48C1-6AD1-40E9-A878-B1CB1FDEC9DC}"/>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92" name="Rectángulo 91">
          <a:extLst>
            <a:ext uri="{FF2B5EF4-FFF2-40B4-BE49-F238E27FC236}">
              <a16:creationId xmlns:a16="http://schemas.microsoft.com/office/drawing/2014/main" id="{8EA77BB8-CA5C-4AFF-8274-5DFDC63BED37}"/>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93" name="Rectángulo 92">
          <a:extLst>
            <a:ext uri="{FF2B5EF4-FFF2-40B4-BE49-F238E27FC236}">
              <a16:creationId xmlns:a16="http://schemas.microsoft.com/office/drawing/2014/main" id="{C235FA2E-353E-42F1-9D2A-9922CC0015A2}"/>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928688</xdr:colOff>
      <xdr:row>2</xdr:row>
      <xdr:rowOff>47625</xdr:rowOff>
    </xdr:from>
    <xdr:to>
      <xdr:col>1</xdr:col>
      <xdr:colOff>677276</xdr:colOff>
      <xdr:row>3</xdr:row>
      <xdr:rowOff>226220</xdr:rowOff>
    </xdr:to>
    <xdr:pic>
      <xdr:nvPicPr>
        <xdr:cNvPr id="95" name="Imagen 94">
          <a:extLst>
            <a:ext uri="{FF2B5EF4-FFF2-40B4-BE49-F238E27FC236}">
              <a16:creationId xmlns:a16="http://schemas.microsoft.com/office/drawing/2014/main" id="{D3B9C598-C441-4B69-B5A3-68AB0AD5DE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688" y="238125"/>
          <a:ext cx="1177338" cy="4643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665F8D01-80B7-418A-A910-CFCBBE7D2EC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41740B26-0969-4CE8-B2A0-A8A11C02A041}"/>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E17B2D08-2AF3-434B-86E1-E6DF5840550E}"/>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19</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25E167-363D-497C-910A-B30EF6EB6247}"/>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2A328A-594C-4163-9D40-9323680859D2}"/>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2AC291-8AD1-4A67-94F9-CB550E84BFD1}"/>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EACB54-E17F-4BCC-BF9D-79F47D27A4BB}"/>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1382BE-C059-4226-B2BE-4C28E4440E78}"/>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643078-3001-46F6-B709-F16050AECE54}"/>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B076B-95D5-49E7-A01C-18F4DD80C30C}"/>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4DD93D-4DAD-4F12-BB87-4AC3450920CD}"/>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8AE5B-B7CC-47D4-BB29-9EDF0025B234}"/>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28058" cy="14569622"/>
    <xdr:sp macro="" textlink="">
      <xdr:nvSpPr>
        <xdr:cNvPr id="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89320D-5D93-4EF0-B5E3-0F25C3575225}"/>
            </a:ext>
          </a:extLst>
        </xdr:cNvPr>
        <xdr:cNvSpPr/>
      </xdr:nvSpPr>
      <xdr:spPr bwMode="auto">
        <a:xfrm>
          <a:off x="16316325" y="86734650"/>
          <a:ext cx="1128058" cy="1456962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2324554"/>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775FB7-D72A-46A0-9F82-C46D50CBD412}"/>
            </a:ext>
          </a:extLst>
        </xdr:cNvPr>
        <xdr:cNvSpPr/>
      </xdr:nvSpPr>
      <xdr:spPr bwMode="auto">
        <a:xfrm>
          <a:off x="16316325" y="867346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339029-A47C-4806-A9E0-F9E5642CE789}"/>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EB6B6C-7505-4109-A392-5A7BBA7029C7}"/>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D11A6B-E6D0-494F-9D1C-3F753B925A74}"/>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20E7E-87B5-4201-9639-6A1AD94152DE}"/>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5955C2-5DF4-4294-8030-47DB85A0B17E}"/>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CABAA1-F3FB-4F06-90EC-BC25DAD804BF}"/>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17500"/>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576C30-FC6C-41AA-BE62-3B800C938A9B}"/>
            </a:ext>
          </a:extLst>
        </xdr:cNvPr>
        <xdr:cNvSpPr/>
      </xdr:nvSpPr>
      <xdr:spPr bwMode="auto">
        <a:xfrm>
          <a:off x="16316325" y="86734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23103"/>
    <xdr:sp macro="" textlink="">
      <xdr:nvSpPr>
        <xdr:cNvPr id="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707ABF-311C-4ACC-809B-1818292CE520}"/>
            </a:ext>
          </a:extLst>
        </xdr:cNvPr>
        <xdr:cNvSpPr/>
      </xdr:nvSpPr>
      <xdr:spPr bwMode="auto">
        <a:xfrm>
          <a:off x="16316325" y="86734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323103"/>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DA6EB8-28FF-4179-8343-B8CF0D96ED5D}"/>
            </a:ext>
          </a:extLst>
        </xdr:cNvPr>
        <xdr:cNvSpPr/>
      </xdr:nvSpPr>
      <xdr:spPr bwMode="auto">
        <a:xfrm>
          <a:off x="16316325" y="86734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62AAEF-48D9-4411-BCBE-51839A3E439D}"/>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F2CC8F-CCCC-4976-94F9-2303662D921A}"/>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BAEEEC-FC05-4001-9428-3F5F1D61698B}"/>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7D9379-91ED-4BFB-85CB-E40C93112546}"/>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7F1532-10AA-42E4-82EE-F7BD8183CA22}"/>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E97F7D-FFA0-4219-A6E2-0F239D9B025A}"/>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09337D-D649-4C6D-AFA2-02AD4F6B78B1}"/>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1BBD1C-69F4-4E30-B57D-8FE22DA7B2A0}"/>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A73AAA-B732-4CD8-849D-6DD4DAA44C44}"/>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B4E426-4766-4BC6-8D69-21988E23E9A0}"/>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EDE925-EA76-40E0-8E06-E064DA74FD9F}"/>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4026F3-9045-4690-8496-41266C43DA12}"/>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743867-5B6D-4A35-B779-8CA8A23957EF}"/>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B62439-21F4-44E0-9037-2A8EE4F9D075}"/>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0A3AE5-11D3-43A2-B2FD-CB13AFD73ECF}"/>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EA1FB6-055B-4605-8C03-24AEC4DD95C9}"/>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9BF1E8-CC71-4099-8383-E53B78E37D75}"/>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793DD-74B1-4372-BECE-636358385C7B}"/>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FAE3E0-800B-47F7-9042-5FD700E50505}"/>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4991B2-7104-4CED-8C6E-26BBC8E6AEC9}"/>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D85B4A-E0AA-4993-9348-CC2F69BCE45E}"/>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7FA20-4328-4E43-8CFC-56105AAB2A67}"/>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BBD484-BD61-4BF6-8CB9-15BE1EA75E38}"/>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FB3CC9-C044-4006-8B09-3C1F9D61CFF6}"/>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189F1-F187-4A7F-B95E-5FBCD45F2C21}"/>
            </a:ext>
          </a:extLst>
        </xdr:cNvPr>
        <xdr:cNvSpPr/>
      </xdr:nvSpPr>
      <xdr:spPr bwMode="auto">
        <a:xfrm>
          <a:off x="16316325" y="46291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568606-1D35-45F5-9224-841392444EDA}"/>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65325A-92E1-4423-9FFC-46AEFD3869BA}"/>
            </a:ext>
          </a:extLst>
        </xdr:cNvPr>
        <xdr:cNvSpPr/>
      </xdr:nvSpPr>
      <xdr:spPr bwMode="auto">
        <a:xfrm>
          <a:off x="16316325" y="46291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C8E3B1-37BF-4842-B10F-EABB5CD9ABCB}"/>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3B9ED6-A006-4B5D-8054-76CFB3B53E0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6C454-DF79-49CF-80D3-563F0A57A42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2A102F-5249-4668-95A5-1199C2FAF332}"/>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541BE2-A4A0-45A4-9AC3-D307BC42A05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44794D-FCA8-41E2-9F62-5EC88FEC810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F15123-4B33-49AA-8C6A-4E6E32A0047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056A92-1B0E-4A0F-9AB5-5E063C6FB047}"/>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0335EC-CD15-4D6C-B783-573B50BAA623}"/>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D00E8B-C6D1-4A2E-9C17-E3690A1F227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3B26FC-EC59-4F60-A244-688ACE8437D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380BC4-C001-4D60-A856-806F8871A1C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EA6EC7-3729-4626-B68B-CB473ED04F1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7C8BD-FA53-47FC-A02D-A1884322474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2D134B-9921-467D-AAAF-B5BAAE9DC01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380B64-25C6-4865-AE51-6F0DB9ADC29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1D3F1B-0EA3-4EFC-9632-546E2B96BF6A}"/>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FC8FCF-B468-406A-84F7-A25265618EAD}"/>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5821C9-8691-4FAC-A7FA-3766901D1B5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40E66F-4CBF-4B63-B625-8218B15AF3F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8C689-764D-487D-AA05-0A5E152E4F7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809882-5147-4C67-B0ED-E23D099F042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562C3-378D-4ECB-8908-8A829DC51DC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5CE793-3EBA-4565-899D-D01DCD732F7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15C24A-4370-4024-9B70-C03E0AC1790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C93BC8-5A27-49B7-9D30-8E02DE402E5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41C96F-F9CE-4F79-921A-6CFD85E0ECC1}"/>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C40FB4-217D-464A-B417-B9ABE7C8CD09}"/>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8D055-35F3-40B8-BD56-97D6055A3A3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986C6-8C63-49BB-A140-C017982A076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D23EAD-7C76-408B-BB8F-33CD3147F4C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6B7AA-7A84-4808-8B0C-1C428C18FB5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3604AD-D49D-428D-AF9B-D268E8A8668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84AB7F-2A3F-4532-A9F6-6F00638CC6E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258B6E-2571-494A-861F-2A47DDA5F4BB}"/>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390178-6A18-4116-B2B3-FD860798F1EC}"/>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5ED53-E2FC-437D-98E9-BDAD23101E7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FA8D0E-6D47-43B3-913D-D0018A8F550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5C7A56-31C7-4D3B-B42E-C30CC1AA78F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77D7B-AC21-47F2-A161-B9627C97295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C16AE7-561B-44B4-8188-4E06E5E10CF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5CD9EC-B34D-441D-A689-4AA7BD69D9BB}"/>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127595-B7B9-48D8-8C18-641448BA560B}"/>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244804-3458-48FA-AF3D-EEDEBE0F2FD7}"/>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682FF2-ECB4-4602-BD2F-D5A662B7ABC1}"/>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B6E909-82EE-441D-B153-48A67D25661B}"/>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B82D5B-E74F-4F79-936E-348CEE4B9FC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B782C-6073-41A6-AEDD-001A2D72C11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6988DE-0763-4A3A-94F3-695443830B0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730EFC-A921-407D-92DE-F11F2ED1021A}"/>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ED5EFA-E77C-4587-B009-4FF215847EA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EFD14-8CE8-49D7-8B92-2E3AF66D4E7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DF2AA7-7EBB-48D2-8B8F-473A0E132D7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15B6A2-EBF5-450E-A5E1-0D8D24773E71}"/>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8C179-C1A5-46ED-B55C-AE2B16F0DC5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2861F4-5360-49D1-B4A9-2147CC9D57E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82A30B-2E6B-40A5-9574-927F014CB0CA}"/>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354E5B-3468-444B-AF3B-F7F9ECB4A18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8B8306-339F-47F8-B709-1B991095D5D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A530DB-B773-4D7D-B1EC-471320A0C869}"/>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72D050-8FFC-4516-88F6-671CE6529B3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11CBA9-DF87-47A2-938B-33E94D4AF792}"/>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B65705-8258-4C1E-BAD8-A26754910C39}"/>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A1F393-BE58-4AE0-9D8F-89DC151167B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FE7C4E-C380-4568-88CC-616F9E07C51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64D902-DA84-42D1-A0DF-EE82F964A86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362D99-B2B5-4CB5-A81E-F75E58190F6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DCFD5F-8DF4-4E6D-A657-9B311B67CD5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16074E-420F-4F28-8D5B-DBBEB458B31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CB4AD-3C5B-469C-8406-8DE21A6810E2}"/>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B0E827-30C1-4133-900D-B073136096A0}"/>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155E67-7CA0-4241-9BF6-659C78B046E9}"/>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5BEC1A-CC5E-4FD0-A5A1-38E960C48CA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B6F722-FD23-443A-A404-D4348468200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EA745B-528B-49D5-9C7D-D8DC1B5F339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879AA4-CB5E-4D96-95DF-4DEB5DCEE5A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CD43D6-5112-4FD5-A486-63CFA26CE40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96B9F7-012D-4439-BDC2-32C5C38A10F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D0E001-0C3C-4306-8E16-43E19062F2A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83FC6A-5A54-4684-9C91-CCA059A466C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9DCE03-3AF0-44B9-8CAB-9BF96D09E393}"/>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350A5F-8D1B-45AE-9841-E2D6FB454D4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60E704-6C59-4B0A-BA3C-476D0DFCBD7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8CFADD-73D9-418B-8CA8-677F9EC7508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FC3454-0E14-4B76-A8D7-B7ED168C4D5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5878C-B999-4CF7-8454-77D49FA33F1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2244BE-8CA5-46D0-9B34-39DD24C3C70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670104-7649-4ED1-B08B-9CE41F9D3AC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4D4AD1-B751-4564-AB17-95E1149CE33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17FB22-1214-4A33-8EF0-9E17851AF42C}"/>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3ECF82-F383-41FB-B5D7-10414DD1606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C0931D-371C-4E04-9932-2BB2E50BEED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3FF2E-CB1A-439D-948D-8EFC2397262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6F724F-CA0B-4966-98C3-D5B6C973E92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29C123-8DE5-4D79-AC38-6A2E6F977BE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25DB9A-44DD-4476-AFCF-479CB7BFB66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0E71AE-E09B-4D52-AD36-3BB522BC8EB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E58C25-11F3-4C99-8761-783663D17BD0}"/>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C7FFE9-3853-45B1-8FCA-C2D1288230E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46CF6B-3E0F-4E1A-9ECE-05ED26AE728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0B6B69-C7B1-4082-9088-9393E39F11C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8455A9-EDE0-4BC9-A2F6-632E6D5F6EC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2A3D8F-EA68-4043-8FB6-28BC17ECF50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89D06B-06F1-48C2-84C4-C57C9C365D7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736E40-5B67-4F2D-BF5C-AD52CC27218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396587-19A1-46AE-A42F-54F06CEA0AD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A4B9B5-91CF-4403-8EF3-BB7176CAD43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5DF3DA-E77B-4428-B9FB-691CDDDA0349}"/>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2324554"/>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63BEF9-056F-4F9F-920B-12DE1452830A}"/>
            </a:ext>
          </a:extLst>
        </xdr:cNvPr>
        <xdr:cNvSpPr/>
      </xdr:nvSpPr>
      <xdr:spPr bwMode="auto">
        <a:xfrm>
          <a:off x="16316325" y="885729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4A6453-823A-4E0E-B80F-552593ABE905}"/>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4734C7-E6A4-4FDB-8808-1937CDE154CF}"/>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FE19D5-8128-49D1-B3F4-427795CC6F65}"/>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EFC79-B71E-45D5-9D41-C5BCC29A97BA}"/>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926187-4596-4F34-BA42-54C91F552FDF}"/>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BCEE5C-5277-4F09-B89E-89976E4DAA4E}"/>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831FFB-53FF-4DB9-A053-0F7552CB0467}"/>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23103"/>
    <xdr:sp macro="" textlink="">
      <xdr:nvSpPr>
        <xdr:cNvPr id="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80F0E3-5F46-4B12-9CF6-45288B30C555}"/>
            </a:ext>
          </a:extLst>
        </xdr:cNvPr>
        <xdr:cNvSpPr/>
      </xdr:nvSpPr>
      <xdr:spPr bwMode="auto">
        <a:xfrm>
          <a:off x="16316325" y="88572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23103"/>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398C04-EC6C-4008-9478-E81962FFB41D}"/>
            </a:ext>
          </a:extLst>
        </xdr:cNvPr>
        <xdr:cNvSpPr/>
      </xdr:nvSpPr>
      <xdr:spPr bwMode="auto">
        <a:xfrm>
          <a:off x="16316325" y="88572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802674-0EA2-40F7-944D-7AE8EC172FD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3FD17C-AD1A-437A-BC67-4333A657F05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C2CC9-ADFB-4C09-8630-CEA87DB2654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DC4FF6-DFCD-4CC8-A18C-BF6461FFCAF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7641BB-2952-4956-81C7-7E45F6FEB1C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151DC4-A4D3-4A86-9615-A6473CBA746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C44D73-B9A6-44FB-ADBE-CBE5A8510B6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B01DD3-25F9-4925-B42F-16D71E72AC7D}"/>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92D028-D17A-4528-ABD9-44208F233422}"/>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2324554"/>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ADBFDC-C332-449F-9001-2E4A20E15558}"/>
            </a:ext>
          </a:extLst>
        </xdr:cNvPr>
        <xdr:cNvSpPr/>
      </xdr:nvSpPr>
      <xdr:spPr bwMode="auto">
        <a:xfrm>
          <a:off x="16316325" y="885729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83D22-2276-492E-8AA1-5FC943FECC38}"/>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5185C5-DAC0-47AF-9DCA-2C64482F99E8}"/>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59CC94-076C-4A2C-BB93-C43DF7F7849C}"/>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799406-D290-4CF3-B65A-44345266E16A}"/>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D5A862-62C1-4B19-B0D9-F6A522368C1A}"/>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CDAD2D-7B5D-407B-812A-11692DDE226A}"/>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FFDB4B-C05A-4A1C-B461-C0F8D0BAFCA3}"/>
            </a:ext>
          </a:extLst>
        </xdr:cNvPr>
        <xdr:cNvSpPr/>
      </xdr:nvSpPr>
      <xdr:spPr bwMode="auto">
        <a:xfrm>
          <a:off x="16316325" y="88572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23103"/>
    <xdr:sp macro="" textlink="">
      <xdr:nvSpPr>
        <xdr:cNvPr id="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5053B5-FA34-4F47-B935-8E2B7FA32AB1}"/>
            </a:ext>
          </a:extLst>
        </xdr:cNvPr>
        <xdr:cNvSpPr/>
      </xdr:nvSpPr>
      <xdr:spPr bwMode="auto">
        <a:xfrm>
          <a:off x="16316325" y="88572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323103"/>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813784-F436-470D-BB52-5A4D90D5333A}"/>
            </a:ext>
          </a:extLst>
        </xdr:cNvPr>
        <xdr:cNvSpPr/>
      </xdr:nvSpPr>
      <xdr:spPr bwMode="auto">
        <a:xfrm>
          <a:off x="16316325" y="88572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45EDE3-E81B-4597-AFCB-3D33495F15D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63C1C-21B2-4F57-AFCD-2088300FE67A}"/>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9B355E-C180-4A9D-9CA3-30CAE095DBE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18CD1B-AEF0-4C75-BDDA-5BDCDA107DE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492A8-60B1-4C2E-863E-F5F0182B59B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C7BA5A-FBE1-46B7-BAA3-324B9A2B44A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B9A744-311B-43DC-83F0-1337116CB4C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11B359-EE00-49EB-B024-5870FDC828B7}"/>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36069F-FC9E-47E9-B12A-AF0E11F8A7BC}"/>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731A0E-C75C-4A37-9461-FA30A6C466B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661082-FA56-4E7A-86DD-DFFD7057877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4F14D4-D86C-4ECD-847C-9E5EE73DCD2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568F8-8BCA-470D-B7D1-64118E84C4F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45C0AD-C70F-4341-963A-91147EF5AB8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E19223-ED8D-4E2E-A305-36E0B4F71FD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FBAC7-AC8F-402A-B391-67472FA5D5C2}"/>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A96C8C-19F6-4DA4-8D88-91330AB1EFE2}"/>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6D7D4-3E5D-4F2D-89F3-C2FED2135CB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C324C0-7F89-4E35-8D8D-63B121BFA15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BD868D-7CF1-46F1-9D1D-B298AA0AB389}"/>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F2C1B-3646-4342-A15D-80DE215F00C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4DF91B-69DA-4525-8F5C-9A4F93C3A03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028907-117D-400D-847B-B7FB8A895899}"/>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482C2C-15FA-453E-9636-A955CECBEFA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89F3A-6996-4F4D-BB6A-3BB10D004FF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C02EFD-276D-4638-8C9D-F30FB21BA74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A574C-4BE1-461B-9D52-64E35511D8BC}"/>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0DFFD2-ED11-47D8-A7C0-2D960CDE981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181F26-8283-4555-BEB6-E953D1750D5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677398-27E2-45BD-8769-36CC8A4E163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AC1C32-6ABF-4318-A201-58BD51F784C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B37E04-1E09-406A-B20B-C9EACDDEBF9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9E0A24-CAE4-4452-AD1F-A353FC738F6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5997E-2094-46D7-A3F5-D7665185A21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C9CFAC-0C26-4532-8AEF-44DE45EFB06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6F330-214F-4733-A416-13A9D0ABC9D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71BBCC-D740-446A-8937-4AC58122DE4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9A0F77-892D-4C0A-ABB4-97FB69C5136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40FAC-0138-4162-9F39-1C09A60699A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723076-1C11-4564-BEE7-D97DD405F42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A27DBF-6AE2-4C7A-BB40-EBB6CD647FA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CA70DE-3DB8-4CAD-8ECE-0A8F8FE03DA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320FC3-2811-4997-92E3-401AC9DB49F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DEF789-06C2-4B4E-9F9B-C3FC9B75D0E4}"/>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FC3EC0-73DA-4445-AAAB-D6D8D2A904B8}"/>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1277EC-45BF-42CF-AE55-7F94DE40662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65F809-FD23-4419-BDD2-B43332A7F23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7B71BF-4BD6-4AA8-B98B-E9AFC42A9D9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682147-1359-437A-A67A-C3DFBC24D81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5CA22F-A555-4FB9-AA0A-E28B67A0B37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A67C22-5366-44D5-B7E6-5129E97131E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991D60-0DB8-441B-9C69-C9135A9272C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06A19E-8FC7-426F-9D0A-DFE1F4221E7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872A70-E1D5-4EC3-8208-2186464B0DCC}"/>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FAFFDB-754C-433F-86AD-104F255A274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CFFF0-3D54-4017-AD26-AB347DAFF3A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A83133-E40B-46B0-BA3D-01AFF315234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02D83-7E4D-409E-BD0A-8121022221B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B71F9E-C038-4428-9B92-75FE84F4D95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18DCF1-18EE-459D-B762-92D1E8B802B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FF2A73-9E67-4F89-85DB-3DD44BF27EB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5413DC-7A44-4435-B341-24FE24B71DCB}"/>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456E7C-F524-4BF4-8E3B-CCE55E6F0E9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01F2CA-2017-4D4D-A9B6-23CC5FA49C1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BD3A78-C434-4FEA-B6CB-A9A599F2E50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7420FE-DCA2-4B13-9E7C-A44F7E84E7C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751101-5E4E-4891-A93D-0D4A999DF80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0118F6-DE16-46A0-B05A-7F5929F61E6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5D4151-2A6D-421F-8AD2-8593FB2C4B5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056ABA-0AF1-402D-8225-34F36052659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009E79-45AB-4E5E-9152-DBD6AA61F80C}"/>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B66C0B-B945-4514-8382-8AA6B631F2A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A75CF1-4A7E-4FEB-97B4-861367F8356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39572D-3BB4-4964-895C-50C6EE39E5D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34C506-341E-4BBF-8545-3280FA8B934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A1211E-AABB-4104-830F-8333C467263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2CE911-F0D5-4C0F-94D4-9FD0F8E61CE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3291AA-D517-4F41-9B3D-0E58439BE47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AA1874-F721-474E-8D38-DEC0D888A56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E29F7F-F3B9-4F96-95E0-80A48F6F25C8}"/>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248AE6-93A1-46EA-9EDE-D3B07BDC42EF}"/>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DDC64E-FFAE-4F5E-87C1-175BED6B822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30DCD0-75A8-4F6C-8C0F-01FE8449904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993165-79F7-4D21-987C-7D446A0504B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7E5C27-8CE8-4B6A-9283-D73E98776F4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C7CC8C-9EF8-4706-A388-4A1A7E6D180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617E84-0CDA-449B-B0DC-57C4194C3E7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14F3B1-9845-4564-B6C5-14993BEF6D2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03D44E-794C-423B-B043-B16726E99E0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96B993-89F6-40B0-8B32-340E9AD2EF8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07DC89-7791-4FC2-BEDF-EC944CC450A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79377A-F0E6-440E-AF2E-EF4BB8D6A71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B4E4C6-D161-4F02-98B1-03F74FE9067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6619FC-C9C8-4FFF-8550-42A65E51118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9C41F-B092-423E-A35A-C66015C73D8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382F70-7A66-4268-B278-CF85C95AD1C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C01A5-9C76-4F99-9324-26D89179FEB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753191-C48B-42F4-917A-F9F9858B2A09}"/>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CF19A9-64EF-4F34-A88D-E616D633E5DC}"/>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91FE06-DFAA-434A-89B9-1AC80039889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B60454-2F89-487F-9A5C-11AB8D0EF0E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C0FE4A-4ECD-453A-AC8B-F7530FCEE89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B2A2A6-A895-4003-BEDF-DAF60206F4F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E83CF-4E54-48A3-BD11-8D7854A8E1C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E32838-1025-4D45-82D1-0C33D65D278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F077CD-76DC-4642-8235-1A330E05EC8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E4C594-3B45-4D1D-8B24-155047FB931F}"/>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FD67B0-08FD-43BF-A8EF-51DC63160A9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2C4E4D-B448-4511-AB9A-634183DECF4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D0F342-B4A9-4E6C-8F78-B2BA0E959FF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16062C-D4C8-471C-A03D-173C5DEBAE1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ECA72F-8F8E-4A93-B772-969B4E3BAED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6E89F0-837B-4040-B2D2-D42A4F4A60F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87E9E5-C85F-44C1-A38E-39CE4ECD40F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6A2C79-C0A0-4E02-8260-337E1C66389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8C7893-D289-4713-9FD4-85FC11BF4D6D}"/>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2A1FF-3C53-44D0-AAF8-AA97425A7E1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B525D4-C566-438B-A614-EFB9DE505F9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F23E17-ED7A-496F-B13D-E0EF95D2989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4FBB86-EF80-4273-80D9-6D7A99E5BAB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2F93AC-95ED-4223-A062-06F64E48B38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CCF2F7-0A75-4BF0-8858-EDE7B98489D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7C2A90-BA77-4503-B2A0-80AA24F6892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769D05-1410-4B07-948A-7FC154EC53C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9ADE26-A740-43BF-8F24-939BAE1722F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58F002-D4FC-4206-836C-D532E28907F9}"/>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DC9D8D-6295-41F6-9E2B-B2BECFBAAAC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D2CFB-D27C-4FF4-8F74-574A693D0AF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10DD21-9075-4D9F-B065-0A55AC471AC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0C0E8A-470D-4E4C-B1E4-6B91D36FD11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E6727-9243-40AF-8514-CA1DEBCFD2C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07035E-B5A7-4AA7-B276-5AD98333B62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432487-6E21-4CF4-9FB3-2C00646D51D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E3140E-1467-4D32-9419-84DA04E66C3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71741-1A50-451A-AAED-D92C47ACC548}"/>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2324554"/>
    <xdr:sp macro="" textlink="">
      <xdr:nvSpPr>
        <xdr:cNvPr id="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1A5EBE-4348-4AB0-87AF-FDD7CD686B73}"/>
            </a:ext>
          </a:extLst>
        </xdr:cNvPr>
        <xdr:cNvSpPr/>
      </xdr:nvSpPr>
      <xdr:spPr bwMode="auto">
        <a:xfrm>
          <a:off x="16316325" y="9041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0B5156-9A06-4EA0-8A70-B1A7B22D986A}"/>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EB8CAB-30F5-4E27-96FF-FEA466825B2E}"/>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1BF25E-1586-4955-BF0C-C24B52F8CDB4}"/>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C780D-107C-407A-A6C1-A6CE94C24B73}"/>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050A0B-4CDB-4D8B-93B6-E11C547378B2}"/>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D7C9B0-77BD-4131-8791-BD843D28B3EA}"/>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17500"/>
    <xdr:sp macro="" textlink="">
      <xdr:nvSpPr>
        <xdr:cNvPr id="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415668-F0A7-4239-8EF7-20E7757CC507}"/>
            </a:ext>
          </a:extLst>
        </xdr:cNvPr>
        <xdr:cNvSpPr/>
      </xdr:nvSpPr>
      <xdr:spPr bwMode="auto">
        <a:xfrm>
          <a:off x="16316325" y="9041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23103"/>
    <xdr:sp macro="" textlink="">
      <xdr:nvSpPr>
        <xdr:cNvPr id="3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2379D6-8ACD-484D-9CD7-DC81DDD7ED07}"/>
            </a:ext>
          </a:extLst>
        </xdr:cNvPr>
        <xdr:cNvSpPr/>
      </xdr:nvSpPr>
      <xdr:spPr bwMode="auto">
        <a:xfrm>
          <a:off x="16316325" y="9041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43</xdr:row>
      <xdr:rowOff>0</xdr:rowOff>
    </xdr:from>
    <xdr:ext cx="1130300" cy="323103"/>
    <xdr:sp macro="" textlink="">
      <xdr:nvSpPr>
        <xdr:cNvPr id="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6D804-E2F6-4C0A-B054-CACA248530FD}"/>
            </a:ext>
          </a:extLst>
        </xdr:cNvPr>
        <xdr:cNvSpPr/>
      </xdr:nvSpPr>
      <xdr:spPr bwMode="auto">
        <a:xfrm>
          <a:off x="16316325" y="9041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40</xdr:row>
      <xdr:rowOff>0</xdr:rowOff>
    </xdr:from>
    <xdr:ext cx="1130300" cy="2324554"/>
    <xdr:sp macro="" textlink="">
      <xdr:nvSpPr>
        <xdr:cNvPr id="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FB236F-6196-49F9-A871-209A65DAEEA8}"/>
            </a:ext>
          </a:extLst>
        </xdr:cNvPr>
        <xdr:cNvSpPr/>
      </xdr:nvSpPr>
      <xdr:spPr bwMode="auto">
        <a:xfrm>
          <a:off x="16316325" y="84896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2324554"/>
    <xdr:sp macro="" textlink="">
      <xdr:nvSpPr>
        <xdr:cNvPr id="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86F5E6-E8DE-4A4B-B4DB-5BEB7557317A}"/>
            </a:ext>
          </a:extLst>
        </xdr:cNvPr>
        <xdr:cNvSpPr/>
      </xdr:nvSpPr>
      <xdr:spPr bwMode="auto">
        <a:xfrm>
          <a:off x="16316325" y="867346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41</xdr:row>
      <xdr:rowOff>0</xdr:rowOff>
    </xdr:from>
    <xdr:ext cx="1130300" cy="2324554"/>
    <xdr:sp macro="" textlink="">
      <xdr:nvSpPr>
        <xdr:cNvPr id="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5A0871-AACE-42A9-8E53-F3A150232A5A}"/>
            </a:ext>
          </a:extLst>
        </xdr:cNvPr>
        <xdr:cNvSpPr/>
      </xdr:nvSpPr>
      <xdr:spPr bwMode="auto">
        <a:xfrm>
          <a:off x="16316325" y="867346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42</xdr:row>
      <xdr:rowOff>0</xdr:rowOff>
    </xdr:from>
    <xdr:ext cx="1130300" cy="2324554"/>
    <xdr:sp macro="" textlink="">
      <xdr:nvSpPr>
        <xdr:cNvPr id="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E25916-E23F-4D86-BB2B-8A0B142685BC}"/>
            </a:ext>
          </a:extLst>
        </xdr:cNvPr>
        <xdr:cNvSpPr/>
      </xdr:nvSpPr>
      <xdr:spPr bwMode="auto">
        <a:xfrm>
          <a:off x="16316325" y="8857297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966569-64B5-4F67-B2A3-FA6F8734737A}"/>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CD300-C5CA-410E-AC9B-58D5352883F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E7B31-48B0-4765-9098-C0BE1F985ED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885A3F-06AB-4FE5-A40C-5A0E71AECEF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62DC1E-F3FF-45B7-973B-CD2C8F9CB4D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FDCF5F-1D06-4E8C-9A21-6A17AB7D14D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DF8F43-9ECE-46BD-8251-E4EE13AE93B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975B25-5188-4FA6-A9D6-3D8748A33A54}"/>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26262-4C18-4E67-ACCF-9F2B5F14352B}"/>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7370D5-BB74-4D09-88D2-AFFFC212CE1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F5ED65-7C48-4889-8A7F-CFB1D060304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1A8125-59CC-49C4-9156-43F7CFA0ABF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7C844-0E8A-4CC5-94A5-1D24785793A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B97378-9E5A-4653-A35F-247BC18306D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8E0FED-8C3B-40A6-B555-CBB367FA18A2}"/>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9F35B9-14FB-4F9B-8D67-859EB1280C3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89515C-3969-4FA7-9FD0-C041B8A29A77}"/>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BB85BE-5725-4B95-9A1F-E1261D92945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EF5194-358F-46E9-90F5-80A76213DB1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B4A7D8-AF98-45AC-BCF2-DB362820B61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E65989-73D5-4F60-BBAE-1054D21FC39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F13C69-0DC7-46E7-A6C3-F19C131BD3F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77F35F-6309-4FAE-88B0-96BE1AAFFA1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541005-7D4F-48F6-AE15-23DA9806AD6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6D1F4A-6D9A-4DD7-A370-3888C5A5DAF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23DB4C-7348-4967-9893-F51555EBBE3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20C06-D2A1-41B0-ABD3-68AF1049A78F}"/>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0842D2-436C-4FB3-BE0B-822D2B77ED3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AF09CE-34BF-487C-AC5C-35ABE7D44FB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5532B8-125D-4F63-A66E-5ED9E89D7BF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3A44C2-3A67-4EDC-9A4A-6C602107FC6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38D532-02F4-46CB-B28E-EB46D455B4E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9587FC-B39E-423A-9DF5-DB84D905F61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FE4524-E707-47FB-AC93-DB28F361765A}"/>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E78D1F-A789-451E-9B7E-3C145AB8DF0F}"/>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743A17-B0B8-475A-8987-A49A7EA2EC41}"/>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BC2E7-159A-42A6-AB5B-28AAA67D4F2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FC9912-D5D8-4472-AB04-7E1CA284A6E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00A857-6637-40E2-BBAE-BA847B06D36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5600F8-FE86-41C6-B332-14E689C2FF9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3B2ACC-7E8C-42CF-9B34-36326D497CE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A364E-68F3-476D-BE88-BA9C73013DE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FA288B-FB73-4A34-82D6-6254456C688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3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313FA2-5EB5-4F1C-A1F5-24ECD4A8EE69}"/>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9FF1C2-0122-47F6-BB21-9BE8A241B118}"/>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D8C59D-8102-4B5F-B49D-D3E6AD31982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2BA7BF-A26F-45CB-A9BC-E5C0A0B2C37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353751-8486-4D70-9144-F0027FCC8DD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796C9-0E87-41B9-AE06-4187E572E25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D144E2-84F0-404E-B373-5408FF01351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A03275-1424-404C-9529-00A46FD05E6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E7CE1-7F78-4E45-8769-EBFD83A3116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3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F442BB-06A3-469E-B965-DD6CBCACAF7B}"/>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5DDD88-FD89-4E25-8306-E63188628A9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FAF632-E2FC-428F-BF76-62ACC1A22DF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B10E96-FE18-43A8-BC41-6543E166669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9D2981-192B-4164-9526-6DBFDF75966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3D0C7C-E661-4BF6-B1A7-8CD6DB82E8A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96D63D-EBB0-4719-83FE-909335903EB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046FB1-3505-4053-ADFC-1F4E494FE0C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2C21F9-0AA1-44C7-B6A3-2590493A57F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57FACE-DC94-45A8-92BF-EB8CBF2EC4A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A6A91-2DF6-49A3-8A34-B2BAC6797A3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C5B317-334F-4440-A74D-12F759E7346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115976-73FD-46E3-8003-6B51070118B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8C834A-1506-4FF5-AE85-52949CD539E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E57F20-46CA-4849-A3E3-49F3EFB0BCA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558485-53A9-42E0-AD0E-BF1DA219754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9A2C19-B719-4816-8AEC-01C83915A5E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1D0C41-DB12-4A96-BCB3-23A947D252D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AF93F7-EF74-4B7D-885D-D8ADC49C8DB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83007-F751-4618-BE97-D6E9337BAFD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81DBC3-0868-4BD2-8FEF-B0C7D0348E4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0C7377-DDF8-484A-A546-C5A1C8FF324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180C15-DFFD-49E3-B7A4-626CC554038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D477E1-7A33-4D6D-8CB2-E1BE7DB7BC1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4A9579-2D19-44AE-A75B-AC0BE9AA76A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166F9F-DAFA-4FEB-9891-4A6A6217CAF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074C0B-2725-47F1-8DE6-B409608631B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EBC8C6-B5BD-4F2A-967C-B19E224C87E0}"/>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DC61B-3743-4F98-BB4C-F48C438A1C4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C8691-1B62-4594-800B-C05B24D641A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C559FE-DA8B-4159-B16C-569722A3CF9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78416-88DA-4809-9886-036E8CAE14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99AA09-3D7E-4638-8D3A-FCD2249E5AE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D2788-CFC5-423E-AD4D-C3117571089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8D4B1B-C7E2-446C-957E-3B5FFC0071F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1A2F79-7BDE-44BF-9624-AD75181CCCE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86E5DB-90B7-4B46-813E-9EFE972C384A}"/>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53DF51-8286-41EC-9770-315F86A0C14A}"/>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2DDBF8-F7EE-4A80-85C2-77F07BE440E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31849B-A390-4660-8D9C-609B87BD5EB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DE48FC-78EB-4EC5-B1B4-19FC121C9E7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CC0A25-A34F-4F5F-942F-818773313DE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DEAD5-2228-4572-8101-75EB4E97777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B3EEEC-0C91-4CC9-AF58-6671919A382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38354D-B7DA-4D98-947B-70404D3B3E4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164E5F-61D0-4A53-B4C2-00F07AFD9AB2}"/>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1B1A6E-651A-4B37-BC5F-46FD49379C9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733386-DF69-44CC-A29A-FF84F25BD2B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6E8000-825C-4BC6-90CE-BED932690A6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AAFF3D-DA3E-42C9-A5F7-0B3E8BB9ADB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2B9716-BD8F-48C6-BE64-340EFB853B0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02FA5B-A3D7-4F0D-BE97-CD5E60EFD80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34C5EC-8583-458E-931E-CC8FD1CD87C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43D1CE-FC44-41FE-AE81-11413CF5350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E31D5A-78D6-41A4-8A34-1494659E8CB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6602F8-F8BD-478E-BA5A-DB380F25707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549DFA-00A4-45EA-8F5A-19548ED0A7A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20901-9A4B-4244-A8C2-59A85A9E5FB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6F4D05-9B35-48A4-9445-BC1286E34B4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2F8B31-1E01-4A81-A314-9B699DDE4A7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D6FB6C-B2EE-4BA2-B1BB-134203CFA64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B9D47F-1DD2-464B-9989-D4BDC795535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31874C-DC2C-4A30-94A9-606383FFE0C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6FD59B-5064-4798-A3CB-6BCE16FAB4E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19AF5F-1B37-45FE-B180-FD4D59E45FB4}"/>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0168FB-9C3D-4928-81A2-4ECB70B1624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6B2FC2-D1C5-4A1A-8F63-D0063B97812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537ADB-9167-4769-9017-E8FC6D1D8F2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662430-6611-48DD-A316-92EDCCB6B5D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10ED83-01E0-45EF-9ED6-49584DC9D82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6EE7E6-9BBF-468D-B003-8B7A0C0DD6E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91C3B9-EC23-4008-8D1D-6885C5DE5B6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EAE888-5745-4E22-B5D9-61835BC9CF01}"/>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6EC180-1082-4BA4-8318-07567E0F1B35}"/>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9F851F-99C8-4342-8FA3-06D303DA399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BD5433-3662-4696-913E-15CD9222B1A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427850-7A60-4234-90E8-80CBD9BBC41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16825F-01AB-47CC-A535-E85828C44E8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8EE0B6-7682-4EE0-8D17-3BA338CE155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B5AAFF-76BE-4C8B-A6B1-A00A100CCC3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9817E1-4ED7-4CF6-A3E3-E7CB8E8EDE1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7E6406-4216-4BA5-A8CB-B044D258B438}"/>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9E625-B472-45FB-AFF9-832A83F851C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349D95-71D9-4014-AFAA-31AC52D6480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52BDD-E6C0-4F58-8FA4-87D627405FC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D1DD8F-4E59-4BD7-835B-8F4FA6C16A1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878C0A-D8EE-4C65-87AA-169A1CDC2C2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3E6FC2-147A-4F82-86DD-0C32A9B1D2B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2DC744-DD3F-465D-B5AB-808711A81E2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95FD51-4877-45F7-A4BD-7CACA800DE0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D64CD1-A10B-4043-B01D-A8D13EB316C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22E70-BA9B-4B2A-BC4B-264C6D9F93E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733B89-4DF7-4BC7-B6E3-331AE53F79E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95FE73-19E3-41EB-AC75-22026CEC3C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68057-F725-49E1-821A-BA149F51397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D22BA2-57F4-49B1-94D9-5F4E428BCDF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D0F00E-8BCB-48D8-B132-C9876C4BF67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438F73-24CF-494D-8435-2CF377BB7A9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304CF8-2A80-411E-B557-22D2EBBC71C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F96AF3-1FBE-4D79-9D3D-7A8A58EAEC8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1EF35-EB74-41AC-A110-B6706A916585}"/>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0A54F8-EF55-41EC-A7BE-4E780C7D900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EA04B6-6620-4A4B-911E-6ED42DC4532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06BEE7-04DF-4D10-AA40-177374A145E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86C656-836C-4DB2-B322-29A10B44A84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D0B779-1235-49E9-AAA0-909ACE24BC8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61C9BB-6846-47C3-BE1F-D6327DDB4E3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9E72CB-4B3D-4FA6-932E-BA8EC24F10B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7232BE-DEE4-43E0-911B-99379E253ABB}"/>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4CEEA8-BBAA-4596-A049-3BBAEE831D7F}"/>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C49EA4-9A35-43AC-B1A4-93C9F1669FD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978047-CCAF-4D90-BD21-E16CA3C852C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271660-9BBF-490D-B61F-68BA8F0BD94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76143A-829F-4C78-B2A5-F9E9E96F7D5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B60BE4-09F7-4B98-9EF8-42A4B9BF82F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D9E1C7-9F66-4434-B702-F03E91A2BE0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0B874C-A5AC-42C4-A24F-8841C75F9FC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28F8C2-2E8C-452E-8E92-52E6B10C569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18286F-A53B-4D03-B507-9E2981609EB3}"/>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4AD52-9BDF-4801-B1C0-EE0D5E7BE71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AFBD07-024F-465E-B2D4-AD3B5ABE6AA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6D5951-E8FF-45BC-A206-B947D58C7C4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FF1F1A-E100-4956-876A-C2DE1E68DAD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7A3DD-4B98-4ACE-BC72-16AE206932B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26A9BB-470E-461F-8EFA-E55CF432856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07717-B9B7-4015-A55D-3F962848794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5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93EDF9-253F-486F-B326-81F74F91465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5FF45A-5A77-481C-9E0F-310AE3E8903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9D4244-D171-493C-B946-CB92005A0B1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38C201-4CC1-4951-B334-BB28CE90D78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B3DF48-1830-47B8-9804-F350EAE0DB9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DFB968-3FED-4FBF-8EC8-CCB33894E05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F4079E-7337-49A9-913F-AAAF931893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02E21F-F71A-4471-95F4-BD13BE73AEE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74871D-6DDB-4479-83A0-5C83095676E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22398A-6264-4F0F-82DE-BCF6815BECC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115EB-738C-42DC-81D0-68790335C032}"/>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E5C4E6-3B8A-440C-973B-3D798034983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4FFE60-AEC2-49AC-9DBB-B46074B6DF0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233C9E-859B-4ED7-85FF-6B06E42301F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32A05C-7C0D-490D-A46B-52EDDA64148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77FEB-C38D-4A33-B446-219EED46B8B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9C6993-6242-4C58-8224-EED717A2816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3D2210-E922-4BB5-A668-D39C758D2B8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964C53-0359-45E7-A58E-A12C8D3FAA54}"/>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397627-5628-4FAB-BB5F-B9AFEC15069D}"/>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673B02-BE53-4D6D-92F4-9D56672732F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624F0-64DD-458F-9FEF-4325FF77F09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C59E66-C29E-42D2-964D-E9D70751C41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0FC7E7-28B5-43B6-AB3D-39DE75102D9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A52814-1358-47CA-9B50-3470C6E47CA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CD642E-5897-4A68-A6AA-A1475F4A441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17E73E-E189-4E27-B5A8-B42ABE4AC6B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925C04-0DC0-4480-ACFA-B6A415672E0A}"/>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AB2863-D652-4509-9423-16CBFEF159F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7CFAF-25DB-4BCB-B9E7-5B291D94B2E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F490B3-083D-4DFE-A890-8A8354B90E4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C85778-931A-41EA-90B5-6FF45E20E1A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47514F-934E-487B-BC03-399A7652CAB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B18A54-B6DB-4FEF-AFFA-1AF0507C644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9A177A-8196-46B6-B835-C62F4AC3A9A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2DA187-FFBE-4783-B156-834C383BA61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3AECA6-CAB9-4F2F-89F7-1AC55988C13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FAC457-EBDB-41FA-87D3-D2E5F490399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4916FC-B3FF-4319-A541-CB67DB4F8A3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9AA95A-C9ED-4FF2-8E29-0E3F6B0C95B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E7E955-0CD6-45E3-86EE-3964DA65C8C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DDA4B-DC06-4122-9EBC-AD8ADC5CDC5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13539-BD60-403E-8245-8E43DC28408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81C75EA-5DAF-4E79-9F01-D7264418BC9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68E95E-28E2-4328-930B-BD90A08EE96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A482DB-4B43-48B4-9585-4DCBCA64C9AC}"/>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663173-0BAF-44DC-8365-AC6EE6507C82}"/>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2D791A-170E-4170-8214-547AE11AB2F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09E76C-E692-4BBD-AAFC-88464B22F5A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44E39D-6D1D-4E53-B5AA-CC470042B28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4BB223-1671-48DA-9102-25DC28CED2E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3C8AA-6953-4F3E-A304-9D4B46BD629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8C24D7-EA5D-4360-A876-B3CE4A3C2F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0FEE24-AC86-41D1-8AFD-2C5E21EB650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8880A8-2560-4790-B78F-9FA5C8AA267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66EED-091D-4691-80EE-02827D40166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8E79C4-9F8F-4365-8D51-6E8BFF3687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1B80CD-DF34-40A9-9F96-450BFDE4CE8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A6AD18-B201-4950-926F-711941EF86F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696EFA-5540-43E8-8C01-58B595927AE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47A16A-610E-4F4D-AB89-68227128803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72925E-2F91-4B96-8E89-9DBDDF5C932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1A0AA-5858-4170-B4C9-CEF4DA057D4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2F6D7E-A76D-4C3E-8938-1196E3A8843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9FA96-CF3C-48FC-AF8B-1EC4D22D8E4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04B22B-423B-444A-9F7F-62592E5AD60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54AC8B-8B31-45EF-B103-63DE1443901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4339AD-A196-43B6-BA22-24B58E636F3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6BC90-E24A-4DA6-8414-CF757C226C6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91DE5-990D-4962-8C46-7619484B554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04DDBB-FCCD-43F4-A986-57BA204B5C8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67546-E587-4E3D-AC70-F05DA807447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9DB9B7-1E6F-45D3-9E53-33DE2154EE74}"/>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0C615-94F9-43CD-B5A7-DDEFE3A35BC8}"/>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5CCCF1-D5F8-44D8-9CE3-74EEF45A16B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5D0B24-496D-4F3B-B50A-CAB9A1F66E3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EA98B-4473-43D8-B9C9-1C1C8123AC2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D53E7A-79FC-48C5-980F-C755191CD9C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CA6F1-4945-421E-BAD5-1EB9B9C48C4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5BC82D-FDCE-4CFA-9C54-5DED0E1EA68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A78FB-F11D-4EC9-9D95-3AE4A5A2A41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5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8D6227-CF09-422A-95FB-B292BECDCC2C}"/>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49AFD-C5F6-4062-99D7-5A724DC46A66}"/>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E728AD-454E-4022-9294-40E9CE75C16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0B2546-3C0E-4F48-ADAA-FB489938B52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9E4149-9602-4556-9DF9-B26E98EF023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CF72A9-0962-4CD2-8657-497B116685A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C930D-23E3-4EA3-825E-89134A58469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C79F75-BD3C-49DD-8302-5CC0E4AB803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E9EF4-86A5-483D-8D3C-E39EA31F577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149FDC-99B5-4FE3-B542-F5A6B029441E}"/>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BACECC-C23B-45DD-A952-3EBDD9070D88}"/>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0200D1-F77B-4452-B23F-5DF0E3825F9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1C747A-5651-4738-9796-70AD5D1C559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BFEC76-0744-432E-AEEF-24CA731FBBE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5E124-33E0-4263-8104-E6BA91265C0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297AAD-57B7-41DE-9B2A-4C9E1CEC5D8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09F0CA-D134-4BFF-8C19-6F6BFBF4767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D87D1-4AF4-4D77-B840-C98F743965A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76C0E0-E130-4F3D-9B2F-A7A17C472258}"/>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4C5311-B5C6-428B-A753-00B93548E4AA}"/>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B9CCA1-B63B-40D7-95BD-ADED62705DC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672835-88FE-4721-A202-63CCB8808B1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7C7051-3678-4987-9667-196DD09E292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6D936-8B5F-4032-8472-949E74156B9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15DBF3-5917-4434-8C9A-5CA1F0CBB49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DB0994-B5CB-42B1-9BAF-52215EA033A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A776E-E611-40DC-8ADB-F1C31F6FD25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1A912B-41C0-4D5A-8C8B-BB685093E0B7}"/>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747BF3-9C39-4F27-BED3-F291C46611C9}"/>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423E7-16E2-4B5C-B286-83EEC67ECC2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690336-7B23-4BC6-BC7D-B6452C6FB52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496C4-1196-4176-AE35-64A4D2E9835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8E3C65-C6E0-481B-953D-955A463D5C1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29CDA0-DB1C-432D-B0C0-1D4F444A6B4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F64055-3F7C-461E-ACBF-FEFF67F1D3B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5E6CF0-C8B4-4AC8-9091-347BD35E099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B2FCD3-F3B8-4395-83BB-E32A142196EA}"/>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69438-4A37-4341-A741-14A0069B24EE}"/>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EFFF49-6C29-485D-88A9-1DF0CC24BD5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7A941-885E-4F59-A49A-5B3D66DF555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A83CBC-3793-40A6-9194-3FE06D2785A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CE9770-66E5-458F-8A05-CE161F2F84F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42C54C-3ABD-42B4-BA77-208D9DA4930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184115-98DD-4818-B713-BD07AC567C0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DE10B0-CB70-4C92-8179-AF864051909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F214AA-F9FD-40A8-895B-05449E1CDD74}"/>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B903FE-4F21-4569-922A-F502BAB69DC0}"/>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2A2DBA-68CE-4882-8CE8-2AD573154FE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B1166-0C94-47EA-9208-1909D7746DE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30B1ED-F8CE-4317-9E97-9946BCFEACD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249D0-93F5-4F33-90AD-1EDC042C1A8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1139D7-2D4C-47C9-9EDF-7604BF4BC8C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8D9F42-960D-4757-BF50-AEA8BB886C0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41543-ECC7-4F8D-A687-46B8970CCBD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C9C4A8-B313-4EDA-9EF5-A966C06325D7}"/>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9F7663-B4DD-4DAF-A213-7045F6D8E1C5}"/>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080426-3803-49CD-9EE0-25AC9FD7A96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AE6E3B-0C0D-4C79-9FD2-379B26C1251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7B80EE-C475-4825-97AA-BFC0CD7C085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29D060-6FBC-46CF-9F8B-DD6DDCFA600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036015-9CD2-43FA-8079-B0D56424C26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B4BE23-5BE2-43CB-8A4E-E3DF78A6A15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FAF006-1903-4322-AAD2-4527C3D0AE1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5B9FA4-D56E-47C5-9143-BBBA50940323}"/>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517206-9322-4031-A3AC-03F31887C651}"/>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9DCBC5-620C-4D17-9A17-7B622066D91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4E7312-5F1C-4141-AAFC-CAAE6A121C7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227D97-E1C2-41C4-94DF-A4423AD3DEE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1C488A-34FE-4257-BA5B-DFC0624F7E8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865FE5-D901-431A-8AC8-DB8D505DF66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4689C3-39AC-4D3D-84D4-417D1125CF8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FE804C-5AB8-4088-B879-74322F38329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DC29C8-5D4F-493D-8E92-F65E277C30AC}"/>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04BBED-38FC-42E9-BF70-770D58541FA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4E3255-C4B1-4AA6-941B-8739320CF5A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2D9499-1084-432F-ADB6-6E01F1FE272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C3692A-D766-4D69-87A8-811D4D3055D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78A48-8311-457D-BC80-A64A19517B4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372FF6-99A2-499B-8751-7A4D650CB39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953891-689B-4348-9B4E-994B391E5BA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37001-ABDD-44E8-98FB-0FED5DD76F3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F0EC91-5521-4E10-B0BC-E3F696AC4A82}"/>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22829A-C551-4D3E-8B8D-6AACF2857111}"/>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34D703-186C-45CE-BA7D-948F8D1B40E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734A36-7E3C-4DA7-8800-07EE3574EED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0142F5-3054-4FC7-8B61-BC09715A3E6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960244-6A51-4357-8C28-38BF334919D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F6DEB2-AB7B-4348-BAA3-15F5F52E9B5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8525EB2-BB10-4C73-A53D-23A195232FF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3C249D-9221-42E9-BDC6-53888846A01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6DC43A-EABE-4019-819E-6E4A3BEBC8A3}"/>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92B5FC-F342-445A-9D24-18282299BB31}"/>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BC8735-0E6B-459D-8BD2-1E8A587F48E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A4631-193B-4A6F-9F24-6D6246CBF78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5AFBC2-54F1-47F3-B4C4-672EB754116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E3A783-223B-4B60-9469-EE8198B7B5A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B881D7-29AF-4780-B02C-6D2C6668944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712221-DDC9-472A-911A-FE1D4B189A7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921681-095C-418A-8ACC-91F12DC7EF1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F41ABA-375B-41EA-BE82-AC847B40A104}"/>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A7FA06-5499-42F8-A2E5-93CEF15E14C9}"/>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906437-F9D9-4817-A193-3A97810401A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CB61C-6CEE-4B26-815D-093D6E0D357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1BE758-1000-4D16-AEA5-DD8C662053A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3B9EDE-D162-4461-A424-C75EF2A437E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014015-526A-4F2B-A2C1-7B5A77EF356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9350ED-F502-4654-A03D-CE34A9D14A8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638E82-6344-4033-A580-016CD34A6AF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64462A-1D02-4343-A569-E4FB9563898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DBE297-FD8A-4AD2-96F3-B2243FA39A2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6B3A5D-25FA-4E78-A41A-10B8E1E0377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14DF83-2D26-48E6-B684-6861F3B0E45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EF8DF0-C1C4-4301-AAF5-485FD7FEC7E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6CECF8-4D7F-4F2C-8627-CD0C2F48901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AC2A72-61A4-41A4-98D5-329016D98F0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17FC22-D698-45D2-BA42-3F87BA65F2A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99DA8-2396-493C-A3B2-16BDFD911EE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D81016-EE95-4790-86F9-F17E12F1D2F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A60943-65D5-4B0F-BE17-3332BF4C2A09}"/>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39A42-77DC-4CD0-BDFF-E17E90B468B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888092-5064-4810-BC2D-020D48084BE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C089D7-71EB-46E4-AED4-35035572784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778A6D-D6BD-4654-BF2F-360F6D77552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F01AE5-21F3-468D-8CF8-04AB62AD81B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8979E6-BEFB-4A66-962A-9931664B47D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6CBCDD-16A3-4E62-93A3-BE7451105CF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019F06-A534-4C20-8FE6-7BD89E3EABC1}"/>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FE4787-4742-4E4D-B468-0C3D4679D40B}"/>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871D2F-3BCC-4ADE-8669-176CDBF05A8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A95632-A82F-49FB-A20D-AECAEA592EA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15C3C2-910C-4180-A8A3-168AB07394C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37C68A-925D-4F56-9F34-F50D06AE629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8460E4-8C1C-41AD-AA69-DBA96C4BB43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5139A7-168C-47ED-A0E0-EEAE1F3F056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7E98EA-8C49-41E5-AD71-B8BD219F8BA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ADC1F5-BB79-41EB-8852-0B28D24202B9}"/>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2429AE-0610-4B1E-8C5F-1AFC8BC7D110}"/>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43CE5-13A7-49C4-BEA3-816D7775530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FD7BD8-621C-42EB-886C-3B1C5F2B507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807C75-ABD9-4BD7-B2E9-FB4025CE775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5B9CAF-BF46-4D2D-BD08-F848D845E28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5EB207-FC79-4D07-8493-675C7BEE0C5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110883-A00D-408B-804E-6978750C649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8393A7-3A20-42A1-BCEA-31CD5123D4D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571E05-63F9-4E8E-AC14-29D45B82BEB4}"/>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D7A1BA-8774-43D2-93AD-795E1180C38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DBA253-5F6C-4497-BA5D-11DBB5697AC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1ADBAC-168D-4165-A1CC-012E74B23DC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AB769B-0788-4817-98CB-2A42662C0B0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ADC2DF-925E-4F30-AFC5-81CAFC379FF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E88FE8-EF74-45AC-A6FB-6F7EBD53070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38A588-9629-423F-8EE4-8D9E6408AC2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93AA92-BFDF-4D4D-BEFA-23790B60528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27BB7B-33AD-499C-A4D0-DC8E764897CE}"/>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8666F8-B930-4235-8072-BED1B419F6A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BB6783-10EA-4278-94A7-9F0E7ABA22C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931CFF-146D-4432-AC0F-58F523D42AC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4A62EF-6D2D-4439-B457-319C0C1A50E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28993-AE50-4D56-AAF6-1F753C66B51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DC4BBA-B84E-4B6E-BE36-ABE23144D43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046D57-7BB3-424B-984C-BA3A4B4491D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30B4D4-E1CC-467E-9E7F-7A13F704347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66D7D0-E3FC-47C6-A3DA-9E49DADD335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67E1FD-EF8E-4BFB-A6E4-683793533CC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D5354C-D440-4A3A-98A6-4E5046AD02B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95A825-5633-4FBE-BD5A-3A023D89AC1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E52AA7-4F5F-4F10-9C99-2E22E7A21AA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8A7B2-F4BB-4F3B-8C11-B0466D1258D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6A9529-A41E-483D-BCEA-49943F9A7F5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7FD3FC-4EBC-4019-AE50-104B9AD3C57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402D3F-BDC2-41A2-AB15-675E1A50D8A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71F548-B0F0-4EE9-9833-A1DB3BB49CD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482F08-2488-4E0B-ACDB-D206BE92B03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DD2670-3A6D-465B-8F18-F11575B7E0E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F219E7-C620-49F4-9DAB-CB04A2DCE2B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E0F98D-163B-4133-9A69-11CA533B066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AE15F7-C079-42E0-B027-5D9D572ADC0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20FCBA-2005-4EFA-B77F-D2DC19A1BB3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A18E33-A31E-4D7D-A370-653C42DEBDC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DB9231-E7B0-446C-8CDE-0639D2FA6D6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6C473C-9351-49C0-8EE9-7A81489C517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59A91-5041-45E2-A171-A51D142A514B}"/>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934F0A-3C57-47B1-911B-EEAA2361606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789DC-9547-4FC9-B26E-67FEC263D28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5E9545-AF10-474C-9FA9-A724D6776F7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833404-E320-46D8-BBC4-0955DE7A62D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FD81DF-B46D-456B-86DC-D7E675E9A00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BE45D2-AED4-454B-A9BD-08ED1D1C3E2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364B34-6152-4868-A891-8A5F6416AB2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31F60A-513C-447F-A70E-FCC2F6F6D4E3}"/>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B416B7-9D5E-4209-B4B9-E10BB6DAE1B3}"/>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9598DB-0438-48FB-AE03-BC86AA904AB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5928C1-91EB-4250-9B8B-14B6735EAAC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92E27-43CA-4043-B6DD-7A91B630782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AA5CBC-3C81-43E0-ADCD-E7501CCDC06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4DA0B1-9DEF-425F-8D6E-33BC67AE8BE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143796-24BF-4D2B-8C38-9A0D47F49BF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988C9F-9CC6-461F-A718-739F71CA36E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29053E-5B47-4AD6-8B98-AC552F51C07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8003E3-F15D-439C-99E2-F7B5BA10017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69270A-889A-4D37-9997-6B5C0B79DA3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241D30-7664-4FA6-8E89-D2C2B9DF785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658843-0ED8-4D61-9834-9CD2298E1DD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6448F6-7915-4410-8807-5225FB408B3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3CA28C-8722-4C99-8BED-8004AA15812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FC8F5B-5DAA-4E5E-B69B-BED8861AB7E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5456BC-DC79-4E5B-9912-AFACF1EB739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8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9891BD-246D-408C-9765-47DBB11871DB}"/>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B2B760-9EB2-43A3-AFF7-49BD0439EF13}"/>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9032A-E166-41F3-BB77-C5996E1B48D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4101C1-B59D-4EB7-B486-44DC4070A0E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9F3EC5-16E3-48A5-B17A-78706AA2145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7E011E-5CC8-4B5F-8ACE-49364CF355A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635C62-2D67-43E7-B8D3-16EBC09267D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B05995-9C0A-4B7E-A360-D27E2EED0AD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3A4BFA-00C1-43CE-82C8-E057ADC0BFB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6776E4-F6F2-4748-89DF-F5351C0169E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102E3B-33A6-43F6-8919-2BC13B57998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7F7AA0-151B-464F-9231-84610107A63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9C924A-07B9-415D-8569-747146C9F62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E7B0BB-F051-420A-8AF9-FD624F46433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160DF9-C6C5-4210-BA00-393BBE46E54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82CE43-CCFE-47E9-B6EB-724F6173588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D8D397-1DEE-492B-B952-DE70EB4230D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10A594-90C0-4C6E-AC86-294D50FA201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275E21-E63F-41F8-8C01-D4398F8F3B6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AB2377-6C29-4699-94A7-9423CA53DEA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704443-686D-42E4-B8E5-68304489075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E9E509-0BB9-4467-833E-45D6D87D78B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A3232B-E5DC-4ACF-9443-8743D08B0A3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878415-7A86-40F1-AE95-8B859B73BB6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46E598-84A3-4FF8-9C41-2831EED766D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3109C3-E598-4A25-875D-3CACB647F76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F3C87A-B991-4377-9E53-3033657CBBF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9409E5-4DC5-4207-AF6A-4000D84DE0F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7A4898-5C63-437B-9BE6-CE740331D2D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A4829E-6399-4F5C-80F5-A4DF8DCF6C5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096439-7DC6-4054-AA05-6B3F78CD230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7741BF-EFDF-4420-BA3C-4489D1787BF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5772D3-DB72-4144-A77E-DDFF6B1C429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5BCFE8-197C-42E3-A94F-BEE5D0DE22E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DB4868-9B7F-44F8-8194-620E685548C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1BA4E4-D391-48B9-97CD-EC1C76296A4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793FEF-7F5A-47A0-BB6D-BFFA9B6EECB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E10D79-2F0E-41A8-B87D-992B00807E7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B79560-A8C8-4A78-BE48-288366B5F92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B303A3-9844-4F70-96C4-D3048E36658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EAFBC-959A-457D-8E83-CCD84444831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9A2F5-33DA-4EC7-B4D2-627B27A5011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8CA1FA-3D7C-40C5-8979-FC675E6B63B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101A43-9ADF-4A7B-9A43-B8701A3CDD4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3B94FB-E88A-4500-874E-A15F57BD2E6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C102D3-3E0F-4CF4-8A65-6178DC7630B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A7C2FD-E685-42DD-95B0-DF4C7EA4CCD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56A73-7CAF-4825-9C7D-D2CCC67917D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E43557-FE1A-4579-955F-B161C690EE9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EF1411-A35D-4CC8-83A0-E6F52DE42E4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215EC-6DA6-4B84-9C57-838FF0E5BC4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5D8E3F-A109-4254-8943-63A78B373D6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1F7677-CFB9-4D01-AA13-6878D228595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CA9AED-2EB5-47D3-A021-BEA8FBFA226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77B956-93FB-455B-8F9B-54D69ACA80A4}"/>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577589-92E2-4046-B340-2F7C6C7FB39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85FD7C-DDF6-4B89-AC6C-59A4E3685EE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2B6EEC-C6ED-4A4E-9D40-4323489D750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9D4F1-F20A-4CED-B7E1-131FC6E8984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06C52A-B5DA-4C49-BBED-E3C4C4C53F4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7601BA-462D-4EC7-B1C3-99AE9CB8553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2AEF9F-03B5-4F54-B088-0EB322C6CED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EAD095-1175-4285-B0A3-A8B8C1B5837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4FA07F-986A-40CD-80B9-CB788ED2945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A0B551-98A0-4EE0-9A31-7A66C5FB2DA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0CFBE8-4053-4506-B6BA-A8A1B56315E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F489B-2939-4988-88DB-DCA71A11AC8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0C176-5672-4B0C-BCED-4E41281B449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93981-C590-4D49-AFDE-E77AA03AA5D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ABA864-CF7E-47AB-A245-E75786848C1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A1D1C7-5375-4131-8A94-4FE4C18E027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DF85C9-76B7-4056-8D97-86EC7E7C20B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74E84D-A4D3-4B8C-9D4F-EC085084238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2BA4FE-8DA4-4622-A73F-C6B4817CD06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A310EA-F8A4-462C-8158-1F2518C8432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3F5F21-FDC6-4F1C-9A41-5368689B6DB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B0F12-085C-453B-950C-70CF30B090A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D9AA6-58DD-4EEB-AA64-BE3949BC25E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E6EC32-212E-4F8E-B070-9D08E565339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6DC67E-2EDD-4DDB-B218-AD191D859B3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75BE03-808B-4FA0-A936-B037E8D461F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8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F16760-28CC-458A-AD9D-9D9C94B4558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DBEF2-2A14-4704-9B3B-73ED0999427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11EE06-55FA-4EFF-BE58-227C7C199B6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7615B5-0982-4605-8CC6-113D40D0853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B50221-4960-403A-A1C1-E0E5F1AF67B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D6E703-55A8-4924-89FB-4C0BFEA6974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789543-1ABB-4D19-A3B7-2B26DFB6F69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EC4D09-86AD-46A9-BEFA-E5EA075346C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C5C72-9230-4C5E-9400-0341DBC0582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8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2D3939-2391-472C-A9A5-70B8BE688AE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36A201-BCB4-4BD0-95BB-3C4F858B16E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C1656B-23EA-47EE-9524-81D7EACF2C3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961C31-19FD-44E5-895D-F983ADFBD80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7F995D-91B3-4B94-BD8E-9078665FEF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950050-CC06-416B-919B-5CE62EE3FC5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22AADF-E016-4F2D-8143-BCFD7AA24D8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8673F4-82A3-47DA-88FE-8AFF73EB29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6B0AFF-A29D-421A-8313-A0B3CA25A6A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9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20634-4383-4845-A470-B84B8BFC653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9204F0-B9E1-444C-8221-0376C92AD65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22088C-9C95-4AB7-ACF0-7E6F56B76A5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675B20-1D6F-4D4C-83F2-FFF50600067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FA6C7F-A680-4A86-ADEB-CFA535E817A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940B66-8182-4E4B-A274-0A12F8BD691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E3ACB5-9624-4A72-98E6-B645261D2D9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50CEA8-760F-4D52-8E0A-F1E3434F6A4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EC6D5F-F62E-4FCA-B848-146D28A9F35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9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83983F-77FB-4403-BD6D-DEC9BD65245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FE793A-989C-4330-9CA2-37B7E097EC4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A3B03-AAFC-4733-865E-CD254474BAC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627EF-1A54-489F-B7CE-86160618655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F914E9-DE52-4FA4-92EC-EA407EF78CB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98AD4-E942-4E9A-A83E-93BBF3DC1DC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F4106A-08F7-4150-BB37-3158E5717A6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428B39-2AC6-4180-A424-FA75BF64011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1C00F-BE16-4D1B-A326-B8FB7B1A277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AE1961-89FC-4A2C-9D04-37FE9078C40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1D9109-2859-4E1A-989B-3E94B0A928B5}"/>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F159F7-7540-4200-810D-56DEADBF44D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4268FD-3EE8-46F2-96E6-7CCA9856CE3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BAA060-5106-41C8-B20D-1E49C9796EE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169366-3FC9-4B3B-BC87-EE8D3790117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F6484-217F-432C-AEE9-74C4A884031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A7892E-FB5D-40FD-AF33-C5CCE804C52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C5ED05-04E8-4244-BF8E-5EA6680FEA7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058EF4-9A9C-4A5F-988C-54203F2C7A2A}"/>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2948A-AD2E-4555-9A0E-2CAFED53497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A60855-A059-402F-9616-A9B873163C1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453D5C-FB7A-4D69-91E0-8B53D467175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11E1A-C10E-45F4-8D55-B8F588A225F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303382-8808-4F48-966D-8B81C710FF0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6599E-0F5E-4AB1-B44A-853897DF7E2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F7F894-A8F1-4B43-A290-8E195A0B3FF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43C565-6077-4852-B5F6-14F13AA6EE4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D710E4-C7D9-4817-A51F-E2D35FE6AEE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579FD5-DC9C-49CF-A84D-72FFA5C609F6}"/>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D323C-DEC2-4DDD-86CA-292CDD41A7B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18CE52-5E6C-4114-A5FA-581DE3596FD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73DB2F-3E41-491F-A888-48A7513D8C1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DF2809-B8DC-4373-A717-98046434F0C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ABECCA-4CC9-4920-93FC-DED84850C9B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BCBD39-E485-42DC-BA2D-BF06A5B72BC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A5F8EE-A6DC-4505-92B0-40C2C8F3E89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46B78B-5810-4B0D-96F7-9B650267A799}"/>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AF7F12-A5F9-4B22-95C8-3CE9DC007DC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D191A6-3E0F-4A52-A72B-4F8E4775207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34F11F-7EE0-46B1-B924-F81BB8062CA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F8F84-76EC-40A8-B4E2-06D02056770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37B560-3BAE-4415-AD58-E0183F3C66E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427AC-B1AD-4AF1-92EF-C2196C7B71E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AA7371-AE0F-4015-B51F-6FB4B309F54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DD886-640A-4FC2-9907-85F359400E2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E1538E-61F8-45CF-BEB6-0AE96BBB41F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8C7B1B-3DBE-44F8-8A1E-D6869E2B96A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32C1DB-CDC7-4B46-86FD-E80FDF288B8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4260D-3663-4105-B20F-D0748CD8FFF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54C4D3-1781-4916-BD94-7892F5503E0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FA30AA-29AB-4ABD-BAD5-6B7E62EDCA5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83F1E-AC41-435A-9FD2-3CCC18D20C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1FCE03-9A3A-4BE6-82ED-91E66A2B326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4331E7-BE41-4FCC-8C3E-55BD9D7F2B6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B8EA2B-FA36-4336-9F5E-BA3DB61E9FC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978ACD-717D-4323-AB2E-1F49387DD6B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3DEB77-FD5F-428D-AB40-6BB4FE1648E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E5462F-93F0-4098-8230-0917D0CFD50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497EE2-20FC-4756-AF6B-11C64596797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13B623-491C-4A0D-BBF5-295E52CD20E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CD2549-7DD3-46E1-9E33-9E3D2A1E396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5B5AAB-AD22-4A7D-A678-B2E99951BD1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C24D31-A1E3-428B-B91B-255955D70B8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BCF9CA-92FD-4E71-8FC2-978957C5035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AD8FB8-4BF9-408B-AC52-A9EF853C2E1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61EE4-6B16-4175-AB1B-8CC9E201AB9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40F0C5-C17E-4792-BBE0-A1125B1D5FD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25E76-0A3F-4A18-BF20-8E85202A3EE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70308A-253C-44DB-A916-D76FBBA5A69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ED23FF-964B-49A0-B2CC-1F65B5DE195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AD281A-F2D5-4116-83EB-4AD1F718834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1EF10-0B48-45E0-8604-EE78E1DF521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9E6D38-5957-4C2F-BE73-5DD3587003E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7D2035-B0A1-4667-8A73-445A0AA5499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4591A9-09AA-49CB-B7ED-7B98236D888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885123-05DC-49D7-998E-BB0541EF675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CFD9F-A021-4B7C-9742-A1F9F77E795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943ED0-CC82-4C0D-B723-33827D3E612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3CEF8-AF27-463E-8175-4524310EDE5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3F8493-7A51-46CE-BD28-01EAD4336F2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188D9A-3157-43AF-8EAF-7F00D6ADD28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19F207-70D4-40CF-8089-506DDBB0CF2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7C6E0D-8DD0-4837-BD2E-7ECEEA45724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060F24-C5C0-4E5D-9474-44916B13BA9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57813-D4FE-433A-8C9D-894CC3EBC2F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E10A7D-ABF4-4E1D-B576-646C752947F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AD758C-9B5E-468A-8FA6-FB63E06514D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A0D79-B448-463B-B80D-5C6DAF04B43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432E81-84DA-4F74-AAF8-EFC7E2E670F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53A743-D05C-4615-A5D4-2D86652BDCF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7733D0-E7F1-47EE-9AA3-DBD08AD0AF8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468AAB-010A-4344-A2C9-AB015518EB4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203D9D-1B27-43FD-8509-825CD722276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61A196-4709-4DF7-97E4-F37DE3AED0D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B19E26-5D86-4F44-BFAE-CA02F294237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85776A-510C-4398-80A1-0F11B50BF93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BC4402-1185-4633-8B30-F09026AC67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A8BFDD-8B89-44DE-91E6-DF32F80E9C5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014515-7851-4D30-B006-6360A9427B1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577CE3-1C74-4FFD-AFFD-96413F5492F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97028D-D563-4AEE-9403-9745627FFE0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90536B-A68D-4546-A6C2-5CAE47A3283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E9DD71-3F1F-4B00-8203-EA9319FD746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840998-714D-4D7C-B5E0-71836392A16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167BDE-34AE-4204-88A3-39695937E60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890026-559B-470C-B93F-AE69DFE5A07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B670CC-306A-4DB8-81CC-704965F3B2C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3DA8FF-FC50-4754-B058-516BDA08048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E2E6A8-1D1A-4A3A-8A9E-3C7FD373FB5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69CA3A-BF9F-4236-A89A-47D20C62278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3FA7A0-4B8E-4708-9C67-E431C370429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8BF2F4-AEEC-4018-9892-0481A8BA6C3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E9746-E58B-4737-A079-3896AC55F41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099BF-B5E3-467B-BCFA-4F5F3026B65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87F123-393E-44FA-8177-C4200FB0DBB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4D2DF6-97F7-41B5-82DA-549D7711BC3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DC6159-E7C0-47A5-BDBE-0F3CF44C128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480857-430B-4EAE-9434-E53F7499338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6F2DD8-6E81-4E28-AA62-F10FAD5B1A8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15F47-958D-4B74-83CB-07DD656C755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BA7086-F2A7-4D4C-8A07-92EF02DE010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0FD9C0-EB2F-4576-8510-FD1489ED3C1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B3A59D-6E86-4990-8A71-D8A487CBAF4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D1AEAB-4C69-4AA4-8BD5-8BF94C81147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D84B02-8C24-44A4-BA3F-40C04089F19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44A3B8-2300-4508-B165-4D3356C4A83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88E717-ABC6-4EB5-8186-07A96D6876F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4686B8-3BAB-4C00-9F1C-88DCA840CE3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8653EB-4EFC-4A6C-BB2D-1F858C79A5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34EB3-1D19-43FF-816C-A7491A61FEB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77E96-DFFC-4F34-B605-29FB8DDADAE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033013-EEFC-4378-9EBD-80FDE4AB10C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86B9E-6142-4FEB-9763-6229527D9E1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5D6640-1BBB-4F9A-9FAE-7579205F1BB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D9270A-CB0D-40AA-BA3F-9E87001E09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F80F2E-6EB6-41FF-8ABE-ED75AF24600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AC7888-859C-4A8E-834E-F61CE1FD5CA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33DD76-394C-461B-92C6-89044284242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26BDF4-DDB1-40F6-B9C7-B1F6CAD2DF4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49424-FD40-477C-B711-3CA12B5939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78F418-FC84-4775-BB6A-7FAF61D39A0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59D0A1-436F-4998-8659-D4A35950A7C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5EAD5A-58AA-4F1B-A656-30AE8630F86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CDA00F-D4D9-4DBD-A438-16E3C97B3DD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AE6918-8F20-40C4-A1C7-7B3B34E6949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6346C4-D67B-44CE-848A-F18CC677DAB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B7BFF-C776-435E-BE8E-91910C33DCF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E19158-80E5-4F0E-B2F4-644D2DE7E66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B562F5-604B-451F-BD66-31B9E1CE58D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D9CA8A-0D0F-4F53-BE6D-05CD0CC7065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3C77F5-F070-4A46-B5E2-669CD2E00D8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1962E3-D634-42A8-8A96-14A37D0C377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734913-68CF-47D4-A0C4-EE05C81D24D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CC3433-F761-4CA4-B33A-E5087A6D0E6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F281AB-B4AC-44D3-8668-D6C74C2A637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D84F55-1374-45F0-98CF-E5E41032128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60F84-B4C2-43C7-978E-9779DDB8BE3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3C8643-3EBA-408F-9F25-E5C1CB6ED24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B587DE-1992-426C-AD95-0F5D81B0F71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706F8-69F7-4BE0-83BF-67AF127A237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B8D50C-C95D-41D2-8437-B46603ED867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EEEFC9-D128-4D83-A952-BCCB12344E2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82A399-1CF6-4BE9-B19D-DF287D6AF27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5B444-33A4-4F78-9D4A-D4C0F7E7C4C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3473D1-BFD1-4D79-8604-42BBA38D4D8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CC4AA0-B236-4564-A4E1-378799CB152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8E3AF-EE59-4077-B6BC-37674792BC9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CB066C-5E19-4328-AD90-90089EEA847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B7CD88-8121-4D84-989A-AC6B7639177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2DDE36-8FEE-45FF-98E2-BC089E7B841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58E0C2-DC11-4C2A-AAB0-2496174FFB6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C5E282-4C12-4B4F-BE29-49C089D5361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2D4A4-BDC3-4F06-B099-0F206CE2121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A711AF-F6B5-444D-9B47-B3F2E6BD045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9DB10A-2371-461C-BA31-06301A91E84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A09CDE-AE2C-4083-AF35-041BE8AFF8E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C0CFE-A886-49DE-88AA-079E1C85D16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BCDCA2-A6D8-44FF-A4EA-47998307EDD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059F81-3C96-489E-BB8E-88D1048E832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756770-88BC-4DC3-97A9-4BF891BC69D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B1AA25-1AB5-482A-8C62-95FE66EA7F8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052705-C5ED-4A00-8B6B-99886F61D33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C18214-693A-4A8A-AB8A-980905B78CB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938950-BD23-416A-8C08-EBDE695F4E2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A3C726-60AF-4F34-B4E4-CCE128ED3CD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5F416E-D20E-4248-9847-49D736B269C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1C0284-24B9-4131-9B31-EC1621BE9A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6CFF8B-5942-4331-AF0F-7E89517F700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2B86D-656F-4292-A6D5-504EB40682E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E466B8-AE3D-47A4-9F96-76D9DDA337E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EF652-E7A7-4074-8272-8E12BDA3A39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284043-A6EE-4AB8-A0D3-022ED11DBBE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07EC84-0173-4640-8034-F229C87FF89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54D3AF-71BC-4116-8DA2-EBEC6161AEF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E661AB-F329-4BFD-9FA8-09A0C06320A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84714E-DC72-4964-9B72-70689A3AE34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72B423-B52B-49D4-8405-3C41475C12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3ACEB6-A353-4CD7-A3C9-B33E09E6AEA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89E6DD-DC2D-4996-BA90-32370992E08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12E3C2-B50E-4E87-93C3-254D0F9B84D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FA9148-4B01-4F11-A4DF-44340EA8D00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ABF59-FFBB-408D-9290-F5AE49C277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79B20E-C96E-4FF5-8393-5555E566147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1C12D-6A91-4E62-9524-5B32CAA2B95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CC84D6-6CD7-4989-A6E9-8196E0D3029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456C4E-4D0D-44DC-B824-CDE512D3420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B8255-353C-434D-BAA5-BB68A152E5B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34EC0A-206B-43E4-96DD-083D9664F76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433586-FD87-4F47-ADCB-EF80339598A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461CC-6B19-465C-AE3B-24F882F02A2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3AD3DF-F953-4720-8D24-36FD4A4E208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D7A88-3110-4A77-B616-C20310C5CB6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B4F8C-EAFA-4356-B038-EF8A6E6D174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45F7CE-F994-4F52-97B9-98A4650C2D6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54864E-ECAC-4CF6-9205-DB244EA9C23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1ACFED-5A19-4CBB-B964-FE4BACE4C38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15B305-2684-4C5C-970E-218D87F90DC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A85A2-A8EF-47BA-A016-990429697B4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E5BB6-8100-42CA-BB7A-B6B971F8199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BF9818-E496-4B3D-BF05-BE8D00CC0C5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E7B91-97D6-4525-A741-587C4F0D596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E9AE5F-3130-4251-B737-39EED9FF197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831417-03B8-4033-A9A2-01F11F3049E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0A5811-F289-4441-87C8-75341ABE3FE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2F28C6-CBC5-47A9-BE97-F4EA87CD895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7B96DB-D1BB-4F3B-A750-95A19AA8C56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183E10-D996-4C6A-A2A0-6BA9B52B3C8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CA5029-B7D2-4967-BAD6-C85E7F66562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E85D1D-4E3A-4940-A681-976497CC53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1BE68C-8A84-429F-AA53-793DB9D082C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B866C-579E-400D-8FC8-EAFE22D422A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136870-8246-4462-9763-034E23FBD39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683C83-0A21-41E0-A377-39D46743AB4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3254D1-54D3-460C-8548-1092D21DF38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9F87B9-C82E-4015-BCF2-2A32277C53A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8B1269-1352-4F9C-B058-E35E4A927E9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9CEC19-7603-49D8-AD04-0CA6C4BC2BB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6C603F-37A8-4A1C-ABA1-A59E24FEFFF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419C31-E44A-45CC-B4C9-4AA8DDA120D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00A0AE-B858-444D-A333-A83560F42B9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32ABE7-E0FD-4F5A-AEB7-F3A66B05067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652376-9FA9-4CA1-A187-00DBBA979E5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5300E1-3AE3-4D8C-8E2E-DC9744766B6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69EAE4-6BA7-49D6-A95A-2AB84CE11D3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994E6C-3453-49B6-BFF9-0D75AC50564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D5A4A-1CF5-4F8B-94F4-4AF6885BA6E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936B2E-C199-4F23-8DB2-191C2A7B0B9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C35EC5-21A5-432C-AB99-6F250BED7C0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C4E228-C7A1-431E-AA9B-3E5A71BC65B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AA46AD-4E5F-4044-9E14-E729A82FFB1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159A82-D97F-4CC2-BC14-0BD3ED6A02D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754826-A863-4D98-BE8C-D1634DACEF4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22CE76-8350-43BA-B1EB-E5A7BC2CD01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9485B6-CEE2-4C3D-95DB-4AD4B66C9CE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273734-C426-4333-915B-8D60DF829FF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B88E43-B0E4-4BD7-A702-B36925EF2B2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324EB7-3BF5-4AA1-A61A-CAA80D53407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775CFB-3D68-4211-A032-59A39816666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65A965-20AE-4BEE-BA36-1A44E4FAC8C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0D8F76-68B0-490A-83AB-4D733D1DD39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AA258A-C496-4870-B1C5-8D568A5EF2D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E31BDC-4FFA-4102-A093-2568AE08DD1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375517-ACF3-4BDD-8991-34AB5626581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5D970-5D46-4F8A-9198-143C48538C0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F35379-6125-43C4-80A1-3F62CF9C1A5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EA7B65-A655-4A10-A6EF-EE03F725902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1E4045-7F0F-4B92-9D57-92B2F77F6AF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D3A118-3AA5-4BA1-AE56-1B5C1FC4DF5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B344E4-DEAA-4D6E-A127-CB00A730083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5EF3B4-C27E-48FE-A128-C0CC87A51A0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397B90-CDBD-4712-ADB2-8887F3ADEED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255BAC-A74D-4D06-9978-F5F1A3E8928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58518A-0796-40CD-8E42-35973CB3882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682A80-142A-4A4E-A7E9-D2E910A1D4C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A8E47E-B249-4559-B99F-6DC9B05741D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9BAD21-EA6F-4C1C-949E-7BE2C0F9054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E0FA6B-2ACF-4736-B576-BF95404B8DE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3E3E8E-330E-41D9-9B00-7BC7DAC1A01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27D73-F985-4A04-913F-9E00312BB07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742EA4-046E-4911-937D-60F8C81019B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5E42F7-05E4-4ECA-92F3-42C008DE2DD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D7D7FF-3D44-420D-BEEE-20D82794818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A10088-4E4F-4C0E-AD14-ABB795B3D32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E247F7-BF1E-4D4B-ABCE-24738DE34DB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2116B7-27C0-4F62-9A2B-42D0C98415B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7F1E97-0C3A-41C0-B058-7D2B5B49928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1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2423C5-7F1E-410C-94B9-9CE3232BE50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7F88C6-FCA8-48DE-9496-6B7F006A6CA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2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E82DA4-0786-47F0-AA62-42A504DC815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C3A2C7-381E-4F92-B353-B7527ED22AA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C074FB-D4D1-4E1E-835E-8330C7C60D1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74AD67-BB57-4BCD-A5AF-2A353650F1D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0B4001-A0BA-492F-A497-DA08B770316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8846C-3E95-4F43-8943-1B4BF06D1C9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FE196E-EA2C-4E64-B194-3E2F6288528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3D2574-B113-4EE3-91B8-348EF44F8D6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51FDEF-578C-4845-8435-E834700A60F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8138A8-B758-42CE-BB9A-A9E8E08511E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1F0C2B-6DD2-435A-BD23-53CEC0B98B33}"/>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93268-5141-42EA-9E75-2DFE7F6E02C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F886A-AA87-4CF0-B32C-66E28365812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4F6194-D343-4578-A2BF-24410570FB4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49B6D1-A004-409C-882F-4D1996EC6A8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7CAE5F-FF4F-46A9-8ACF-5480E50720F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8B364E-7A69-4A32-AB7D-879F12D8775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870D72-BD43-41A3-B3A5-7044F8132F4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8096DF-1EBB-4892-A758-5D9B7CBCA6C4}"/>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ED14F-ACDF-4327-85BD-AB1AB3BABB7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4C525C-4353-4890-88C6-FEABA540E12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5F23B4-F863-43EE-B9CA-C8C7BA5FA9F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387711-6FFC-468E-9A63-ED7845CBD01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62E3E9-CF7C-4696-92BD-C031322F412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33E44D-02B8-43CF-A147-D286A8750C7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2CC2F4-BF09-4960-9790-AEE1F6B08B6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B8D5AF-36FC-45BC-8AA9-ACD6DD619E2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F7F580-D285-4CB8-A70A-2D7AFF48BD5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3E9E05-53A4-4614-AF1A-EB431A539FD0}"/>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D98265-E154-4FDE-94B3-84EFEAF2E22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724D33-55D2-4581-8B50-A42E5F0A6B0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794D9A-490A-46CB-B0F1-3CEE2479B98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67DAF0-9B8D-4384-90B2-0D882BD04AF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924387-0C18-4B74-9A2D-864E67CC143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55BE1A-7E42-44E4-AEFE-27A2234C40A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1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D59625-B788-43D4-97C5-61D6084B321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38A5D0-0E3C-4402-8866-E7519F02B18F}"/>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1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0C6B97-4F26-4EA6-A987-E3676D49AC4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6F00C9-FD6B-4DE1-9154-88EBA2F1528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57E1E6-8BA9-4A0A-8EC3-E78DC354F2C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217ADA-DB4B-4B78-9342-B10A255A23F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F474DA-3EDA-4E5A-BE55-15E21649FC1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F49F02-64F6-4362-8F53-222AD549E43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255E44-9548-43BC-9328-CED091CE000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352458-DBC6-431C-B70F-5796FF5BC0E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3E668C-4A5E-46D6-9E13-4FD6D5F00C8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58432D-1F5F-4317-8CD1-5111F3A6CB9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D19FC-A748-4F28-A9C8-21263D94158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28FF16-F7CA-431E-A850-096D9EF22A7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AC88F5-1546-4D65-9987-B9809314079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EC7B99-37F7-4B02-A0B5-49D6799D426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544379-C70D-428A-BB97-46E4C127D09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0D9CBB-63B0-4E7F-82F8-67AD5CA1EA0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2F8BE8-DCBE-487B-8466-313688445A2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23FA83-BE72-4F44-A62E-73902BF5072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FDF705-FE94-4956-9D51-D86752B2D47E}"/>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F1B573-6208-44C0-968A-3DFC0CB8B5E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784204-280D-4E1B-B65E-76B997ED855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373D05-B757-48D2-B49E-91847D28353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78BB9-12C8-40F2-B024-FAB00B0FA3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4445B4-252A-4480-8C43-15ECB2A68C1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EBAED0-5BBE-48C2-99AC-0B84C519135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F8F215-0715-4B2D-B26A-F91E2987BAB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6C588A-22D0-40B8-A404-B6F0DAFC6E4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18E78B-E7DB-463C-AF04-32F82B55E53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62E92-C5C1-4AE9-8E05-D32D8DE1E5D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1A31E8-51E0-41DD-93D0-3C7A024DD21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F617A1-E30A-4CDD-9BD7-3A7D660C35B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CF2712-03BE-4E41-80D6-28A43B375D3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3842CA-5B65-4DF5-B518-DE4B644F69D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BD2A02-845A-4896-AE16-FFEB98D561A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BD8247-E2CE-4A75-B6BC-9CDAACC2308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19A25A-2EBC-4646-A954-F587795D2F8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35D7A8-1CA8-4A82-8CB9-C6B2CC37990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6AA83C-3236-48A4-8AD4-23EE080929D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A86A85-77A8-4975-9707-B83B2909626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852206-261D-42B3-9730-6B5A8DFA511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BE7E05-E51B-458A-B125-B9063E6B78D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6B937E-2D15-40E3-BECF-682393E0092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8F8FE8-6FA8-4918-A8EB-F615D394CF1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D03AA-67A5-4834-A340-51EA6DE6808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BF697A-E86F-49E7-8EA7-F73E8A4C17DE}"/>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A7F91B-2310-4CC9-86C7-DEEE7F966CD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ED5DF1-4A69-4638-912D-2D0768D4057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C4B59C-64F7-4759-AC89-C5BFD5622DC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617B9E-17C1-4173-8BC9-F7D9E65F204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99E7B6-AB46-4D2D-BC4D-D2B2D7BAB27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96B338-0150-4713-A32D-48D8B380707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4E6A45-4983-44B9-AD4D-DBF0F1C4681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CA7EA-DE12-4B30-A52A-36EC730431E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8BC5E1-0CA4-4B03-A535-84EDC339370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67C36D-5537-4CEE-B4B1-68824543480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672C3F-13FE-455D-BEDC-3FC0A418CCD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C9C322-CFCB-441A-84F9-4A533CE5A64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EA2A4-96E0-49EA-8369-C132E5EF750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2848A0-93AE-4951-8B7F-8FC50191395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282C9-ADE3-4B78-9525-59371B4A2B9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068E93-DA44-4011-938D-7D2FCBCA9F2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0940B6-21D2-4D59-8BD3-8E9AB87C407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40ECFC-1C29-41A4-AE5F-46691AF37F7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B64DD4-989E-4C00-90D6-F3001601DAF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926AAE-DA66-4CF1-ADA3-99E46E9E060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CA5E6B-E2F6-4CC0-B43B-B9CEECD5F14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4A6295-7FCE-4CAB-8936-F1FE3461A34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C8CC2A-E609-4A32-8CDA-DC9B796E6B4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8D5F7-4014-4274-ADB2-8FD9758532D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22EB8E-83D2-45D1-B471-F589D6B2E85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3FFDEA-A339-4B35-B66B-25A4FE88716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3E3F6C-B9AB-4DA2-A027-2CF19F7E98B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7680E8-7FD9-4541-89CA-B2637FA847D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F69B9-8D10-423A-9A5A-84DC9D2CE7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92FF5-1E51-47C5-BA31-93BB3634497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EE9CFC-E981-4125-8491-8E196801FB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D36265-D8C3-4886-AAB1-B469FF61449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458173-B97D-4D7F-BE1D-B80E2923B1E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C356F4-66EF-4DC4-9620-5EDCE0E1C2B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20540-5E79-4807-833E-758F5120BA6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038512-C32B-4481-B776-B53DBFF80CE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1B663A-7055-46EA-87C1-7F5A4257F8C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F5F166-8398-4332-BD73-CF6D3C979D1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EC38A7-C5C4-41FB-9FE4-89E6C16B2BE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DF68EE-9D91-438B-98C8-1C57EEB0914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A2DA9A-E6FD-4767-8730-630EFB51815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9F884-7338-4408-8215-8140F812B81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FBD36C-0873-4A9D-97C5-B514DF32554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866C2-CC88-4098-9EB9-6239FF8612C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B82012-BFE3-4310-9D6A-2B0BEA54C7D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5A829-88D6-4FF5-8C05-E3E2C60A70C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34D98-959A-4438-9B42-2D82B594DB9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4E0AD1-D470-447D-9CEA-460A86E844B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69E564-4F56-418D-B3A7-C9363DDAFC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588EBA-A030-4B07-B61A-8846480E996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E31E3-3CBF-4722-9BF4-658B19636FD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681BDB-E980-4C07-9849-2C17ACF457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137C07-C58E-4DBE-90A1-C9778A74E7A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6686C6-FC74-45CA-85C4-A8CB7A2783B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C8FF6-23E9-4036-98FA-AB142AF47FB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6C41F0-54BC-435C-889C-1C7C9E3F140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B6E5ED-9BFE-4749-81F8-DDC7F2B296C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A37E53-4CE3-45D5-A38F-4E3195BFF5E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A1408A-1BD4-48E9-BD9A-C1BF6E5FBE2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2AF04B-AF0C-413C-A154-5745C3C0CEF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A8E7CB-96F0-47A4-B44E-B95CF99FD32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FF73F0-BA5D-47D4-BCC8-81F734A1961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A838A6-23D6-464C-9CFF-7E6E1614C68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274B46-95AE-49E3-8389-0A6BECEBFA1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6BD64-E53A-4F7A-9595-CDF87728A74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45900E-A39C-44C4-8008-12DB4627920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707166-B969-4A89-BABB-13936CD0EF7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73D8A2-1E86-4F8A-AFA4-BFA83EC4E39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2853A-D569-4FEC-BC38-B5B6AE65510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059B53-BA94-41BC-BD81-CBF476115BA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1C5381-404C-4696-9320-E78729600F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744216-B875-482E-B0AE-4FD8F258BEB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2B171-C7F3-4BC7-9E2C-40190E0B352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C014B-92B8-4170-A88C-EB7DA097FCB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6CD24C-31B8-448F-B1DD-BBC49B05C5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9AE09B-8CBF-4DEF-A098-5F03ACB48DF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94D41-194E-442D-96FC-016FD6A44F2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6ACA59-14D1-4C6D-8D58-9E6A254DAA6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F0A4D1-1BA0-4053-B9D7-14B0193C79F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BB87E6-0A08-44C5-B0F0-1C458C23029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33915B-63D6-440E-9B5E-8F3114FD3E1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8BFD7B-FC2E-4FA5-A3A2-5660184BBD5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A322F2-AE51-4884-90C4-41AC73002A2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DBD2A1-15CD-4239-AAF5-13F607AB0A1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EBBB01-5614-4741-AA8A-078546DE714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F938F2-9CB9-481D-99D3-7CC3E07F6C5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EFEBBC-EE97-434A-AB9A-C9BC586A47B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6D8DD8-E2A4-451D-84BB-78A71F76FA7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77EF6E-85B7-4300-9490-A5301C5093C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D35C70-240B-482D-B57B-65CF98AC090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6F38D1-CB4A-4855-886A-36ED0E7CCCB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EF4D0-BC69-4988-B297-708AF05954B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631C5A-6ABB-4C3F-AAF6-97B2F25FB39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093D70-6F9E-42BA-9008-4BD6DABB5DE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A10BEA-4C1F-4D8C-BA0D-EB3D00F8582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9DEA3-8116-448F-B3FB-BE5735CBB3C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DECC83-4F66-400A-BFF3-B94ADC31404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A19D05-2CB1-4C88-BB8F-9F038A674E5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9904BD-D0EB-49E3-A426-2E48DC7C832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037618-5BEC-4CFF-A491-0E67794D2A3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7AAD2-D2B9-4585-9BED-F3DDB438C58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27BE77-C0C9-44CD-A29B-5F80336FE1C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9CFBF3-6F5B-456A-98F9-CFDB0BA5D91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22F677-4C2A-4505-BC37-236C58B039E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6CD159-C380-4077-9C77-08C3AD64D81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A5DA76-728F-4EFE-9CC3-FA016176753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32AEC-0402-45A5-A90E-CB466F23077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605B7E-E135-4369-8D3F-66FBDCD5FBB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922C41-8463-41FB-83C8-884FD33E930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A99470-577F-4998-9B0A-0BF71406616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86B16F-042D-4159-870F-69F433B0C38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94C4AD-14F5-4229-8BF0-5D0E377300E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3EE1ED-435F-4AE4-8AF5-689F6B33848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73557-38B5-4286-8BAA-9321942C6B9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0FE11B-6B97-4AB0-A924-8C6AEE3390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653598-644C-4D32-985C-AC08B760105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3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1FC259-4737-4E39-9387-634BFAEAA89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F7AE98-8A1F-4CEC-9F70-72B1064D3D1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505A61-8F19-4441-AB18-1B6F57A91C7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CE913-7917-4E4B-AC11-887E49FB31B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23B72E-8427-4CEC-92B1-919EF40B8D2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E8E4DC-9F53-463A-AFA7-7BF68F99986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5EF4CD-195B-41F2-95A5-5F11A7FB433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AE86E8-1892-48DC-AE74-A6333BF079E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2E086C-6C81-4CF4-A03C-80C50133C31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0F4DA4-6AAA-47FC-AA64-6BAA4E75CF3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88DE72-4B94-4D61-B2FC-C017335A277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D25E9-025E-4AAA-86BB-D2BF3FF9DCE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9B2A29-63D2-4796-B77A-AD4CB0BF5AF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493E7-864E-4EDA-B300-379BF1C658A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D937FE-5704-46D2-A1AA-4C471E57D43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366D04-B269-4EE8-8CA6-3C68172F848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98A9CC-2E40-4C7E-8D0C-D71FA604FC0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5D571-3FF3-44D9-9F5E-96C065A81F2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B2E397-E358-4A77-A814-3CA13EABDBE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4B249-AB8E-4077-BB76-C98C6472366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BA0858-7955-471A-9397-9D55BB4350A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DDB70-D6CD-44CC-A323-A7660F977A2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80B40-16B1-4A43-A03A-F64D77695B2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71434D-2A4B-481A-A6BB-2B240954C70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9A5E0B-9F52-45EA-9CC4-1E5A9AE45A9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1A73A2-249A-4CCE-8227-765CA010C03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E36F91-AB78-4C20-B01B-80FEB76D85A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DA8C5D-349D-44CB-A0B7-89EC0007C04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887870-775C-41DE-A8E1-15871E0C682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4884C-A8A1-4693-9A5F-D820B0CE77A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483960-1388-4D02-A72C-E3F4418EA39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2B88E-64D2-4F58-ABA7-47DD299EFEC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8EA04-EA39-4D22-A5F0-EB64303BAD5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B17A81-4071-4C4C-A501-1EC1603A7B9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2ECEE0-3291-4C82-8B5E-4D31C01C819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037EF4-B2A6-4E41-BFC8-EB265383CAB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99F4C1-BF3F-4F0A-B3C7-2894E2D2B7B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8DCE14-3727-4345-8233-D28C0DC5B68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DD3B6E-2ECC-4E49-A100-8076B0FC8D0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EACBDC-1C56-4479-A51B-DDAAAADF250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50CD70-A32D-4B2D-88CE-E40A9E8F950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26707D-7609-4ADF-AC46-88095DA68C3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FB8CAB-FC64-44C4-8372-81A62A62153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C237F5-F22D-4559-B890-05121989707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CF77FF-4E94-4BAA-81E8-36E1546B4B7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FFE2FF-EADB-4F65-AA78-6254DBE19A6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177950-47F7-4470-BE77-D294092AD49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C030DF-6A90-4A87-83B4-9EE357CB9A2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607702-77D3-42D5-B823-1B75B06A098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A50A31-D2E0-42FD-9AB1-AC2B8319A57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F047B-6761-43DB-9507-B1F54914D74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DF0B02-CB67-4B7F-A2C4-F1F19937A54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4CA07E-C0F5-4948-9D6B-2E2FE4B6738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FC833C-9015-4018-A1D7-032E1515AF9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FC6895-CA21-4C7C-8C1B-976D36E4F23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433711-EC2A-45B5-B538-09FD9299E9F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E3ED9A-974E-4F70-999F-4D6B9C4A148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6762A-1CD1-4D88-A198-0DCBC266AFE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C59794-81BF-4327-9763-118BAACD88B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273BAE-6842-4B3F-BFC5-A8B508E614E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13188-085F-4777-B1A7-2BB799DEA4A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B52467-9424-441A-9466-2A6DE913AFF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E4A7D3-7D5E-4D7C-BE0E-947B84296C6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950096-A4A5-4491-BFAC-2AB671D196F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46811B-61A5-4334-BE9C-8B78D4E5CEA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0C92F1-34E5-43E4-89E0-039AD126CC1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65D4B8-3727-46BA-A4E1-2412730B362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267FA6-D2DA-425C-AC70-2D9F6E9F93B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ED21CD-1766-4BEA-9118-37D903E8BC5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61D3C9-B733-4323-B943-57488AA3D90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3CE665-D061-4A16-87C9-A4128E30208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938BBA-3D16-43B1-B718-5FDE96D7BD4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F59D2EE-A676-436D-9F9B-5F609CE90F4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0189E7-497C-45C9-BAAF-1D6A0C42DA1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C64CB-09B1-44B5-90F9-FC623C9F117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887C9-0E4E-4CD4-AFDE-C935F7CDA09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34408B-059C-4ADC-8070-EA6AB693404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BF0A84-077B-45EB-897D-A0286C1E4FF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7BE801-8B03-46C7-A54B-DD900358DF1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EC529D-380B-4F89-BD38-A8B1286F182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1AF5EF-9094-4BB1-A245-ACA4BBA9AC5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3CD772-C5E1-47BA-97C8-7167F422BCA1}"/>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0625FF-1D9A-4A04-8CA2-E952987DA4D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E893DC-58A7-4B5C-9ED1-165D58A559C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E49C79-6BFB-4D3A-8BC5-B454737913C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193D94-D26B-4A76-A057-60EF5CA4D96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F54919-F089-4A52-92DD-188C36CE06F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FBD901-AFBB-4619-ABCB-3942FB764D2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EB1D51-DE44-41A4-B3A8-6620CA23619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C1A649-9D1D-4985-9E2D-FAF316BAF97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F3ECA6-767D-49BE-B92F-4C1C56CB3FD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980AC8-CB98-4824-9756-DFB5ECF7B35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3BF079-DA22-4848-87FA-5ED7EA165E6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8F1351-BC51-4AB6-891E-76A9DBFB728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D2C4B-5401-4998-8023-37F85B004FC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1B9527-CFA3-47FF-B273-DBBE0ED2BB8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F94954-E318-47D0-86BB-B8C904846FB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A4BADF-AA91-4BD7-94EE-0D73D11FD94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A02AA4-9366-46C6-952D-F4DFFD8D3BB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4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8624F2-0F7A-4463-9922-510AA6236F71}"/>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78DE1A-9AAD-440F-80C5-E86BCD85FB7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944A45-F3DA-48AE-9AAF-3419667D80F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8B4F1-3BCF-45EB-98DC-E3C726D57B7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0E4B23-25FA-4C7D-B153-CEA2D9884E3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465B77-210A-49CC-912E-D3719C93B36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ED69D6-D554-4EAC-991A-1C1D9C4E035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9973E6-4BA0-4D45-9723-93A5499A9D9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582C59-D070-41EC-BC51-12866DA6F07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688F72-B77A-4628-AE9F-57E0492D8FFB}"/>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2DBB32-33C8-47E7-BFFA-039D5EFB1B3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CBEB3C-409A-4DD2-9C8F-D3775548045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497A9-EE0B-48EB-874B-84D323FD3DE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EE7834-265D-4712-B9B0-F7B2D782586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09CC9F-62E6-48D1-8124-E285AAFD8AD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FBC3B4-DEFE-4436-A630-215F467C7A8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0C609A-DE60-4FF8-82A1-D232DEED384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1637CB-31F6-412C-B11D-C5CD6D78225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2C0301-3941-4B21-A20D-2FE77E938E1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E77817-CEAB-4DF8-87BD-B4CF5C24924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93DBB2-10E1-4E6B-A8E6-0BA254F5AA0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FBA824-0AF9-4BB3-94A0-66CFA9B17C6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A01E45-F543-4EFE-BF73-E0477322D76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7B5505-8451-434C-A2AF-41EB78AB9E5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EFF479-F2D1-463A-A380-C284492B3C3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F13ECE-0305-45DD-A83C-995377F7EDB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1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D2407C-FD28-47FD-ADE2-F318415E229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246E9F-BF5D-428F-B381-540D29D51C3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1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6A0BE2-280C-4B39-895B-D0E8EDDBBC1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34E996-763B-402B-A92D-E03A550C95C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B98103-D305-41B1-B5C7-22A9144C496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41F871-ECD1-436E-917A-5C26922385F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B959EB-5509-480B-9B45-C5C57ED070F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4B9904-3364-4C60-8D4E-55CA99030B0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002092-851F-4866-8EA3-18ABDED73DA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2668D0-760F-410C-862E-854B5BD3C83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C75B70-DA09-4C8A-A906-BAB44092A03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838FDF-FE23-4294-96C6-1D69D36923A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A8930F-0972-493C-BDC0-64627142128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76B3E4-A8EC-4793-A4DF-F3BD06C9BAC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A1EFCF-98C5-4351-99BE-B2311C4FDC4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59431-B02A-46A5-BB46-F0B87929947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5E9DB-64C3-4CB3-8BEB-B6566BB13D3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EC5236-B6DC-4E22-A3DB-1505E84F45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D3C159-55DE-4EC7-A303-B67C305326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7C3DB7-AD2E-462B-83BE-568EE8BE346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9364EF-F722-480D-A5E3-AD37E7E8B0C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8F914F-2177-4937-9044-717D586B28B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15F19E-A468-43CF-BE72-771E7372406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7CDA22-02E2-4FE2-A46D-30B7C630DC5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F09E9-3B81-48D9-8C18-0E5045C9826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BE3218-55DB-4323-819F-99C69EE4E77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4032EC-AD45-4BCD-972F-2090CD32378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048B7-9AA4-4C5E-8D50-A72604480E7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D1135C-7B7D-40DC-B15C-466541BB593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C5D223-96D2-4392-945E-A2776F3BBD3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12E1D8-5022-455E-A7CD-42854728EAD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DE0DF0-DD69-42AC-B92B-E6F8D536553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AD3F8D-82AB-4940-8475-AD0B21E8F2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FC726F-95FA-4E7B-AB46-0E5A4C45E2A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D09AF-2CB1-4E5B-B3D6-329E5418D0B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71612E-0B4B-4895-9471-31D029D67BD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FBEB2-29B7-48D0-8CD8-D5CB241F0D4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B84C78-E721-46BB-92B9-5C0A123C5F7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8DF99A-8ED9-42D5-A5BC-EC7A6EE4946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9BB211-F7A1-47F3-8E27-9140976569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69AE1B-4193-4EC7-9CA0-410D6D53E72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76A9EF-40CC-4C35-80CB-EA5DB746A45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FCBDDD-3159-481F-9A95-699B272E964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93BD6-5CFC-4481-850A-E88BDBDAA39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75A15B-AFDD-4668-BA3D-D513906441E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D85FE6-2251-4F5E-9D10-8B6C42E9930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7D1BBD-5509-4877-B662-C961373DA06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4363D-3474-4105-B29B-AFAB6105DA8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989C82-FD7F-49F5-B773-328885EC654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1DFE7E-3BA6-4467-AF91-F8C9793144D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38D4FD-160E-4116-8C51-5BBBC94D721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D1CFA5-384A-4CC3-809E-557A307D346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57DCD0-31DF-4F17-AE40-53C83DADBEC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452C97-CC83-42F6-AB64-E7C8D1B72B5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937B64-39FB-46E3-A5FE-9669BD9ACF1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CD9DDE-D261-49CF-8CD2-8EE23E6C713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B9FD19-9E39-48E8-8E25-4D1F6D1664D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1ECA66-F8D0-482B-BD37-A3F652A6A79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4B6E05-5217-4D9D-8C0D-671D4A5D0D0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91A8EB-776C-45A6-9E25-F01A5140E91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5A34A4-DD54-4DBB-A673-AF60B3D8E2D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3D147-9ADE-4A92-B93A-7D06570172C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4EEC52-7237-43E2-840B-33AEA4B542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F1E2AF-FEF8-4FE7-917F-B2ECB1077F2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E8DCC5-233E-4B94-B1E8-01D1DB71B31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1DAD70-213F-44FD-B318-4E27C739469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6E5B8-773F-4FFD-B2F5-D40E8150EDD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5E045-ECB7-494A-B6D3-133ACB7E6D4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127C86-458F-48F2-90F8-397A94C3813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5B48A5-D388-45B6-B32F-8543BDA233E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6A1D2-07B4-4F1F-9DAF-9FC3994EAD0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D3238A-1112-4C29-A837-628BBF35DB1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F4AAFF-DD4D-4E47-8D95-5B2D806C007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919C57-6FF2-4942-A918-4A90503A317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A1DEE-0BBA-4C77-8E34-7D6D3FA1A31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1D9647-78DB-4EB9-B817-8DF909EE3B7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ADCDA-E20A-4113-BDF1-457D9C46C9B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624C01-BD24-4C7C-B659-09DFE865286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FA1313-15A9-4820-8BC6-032707E1F53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BD7264-7ED7-44F8-9A65-CBE34E9D4F1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B6E033-F77C-4F2E-82C9-98830D3A856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BEB151-29A4-4A55-826D-EB58192DCCB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EE12EB8-E6AC-4BC4-9312-EEDAF292E34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3185A-AE87-4203-A2D6-2707ADEB81E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D51C99-2A6B-4840-BF95-FC6F78A5B41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7693EF-B3CE-48DF-8CF4-2235A115AE6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434CF7-83CD-4D9F-A972-76F8A164CF1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49D7A1-A5A3-4B29-999B-BE2F9D678A1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BE4A5-AC6D-439A-9BA8-1813B860E5E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E3FC37-EBD1-42CA-9E80-A47BEAC3D03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96FCAC-9ABC-4935-A631-6417D8129DD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C86002-F8B8-450E-BE38-7507082DC44A}"/>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20948-82BC-456E-BD40-8251538692E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CC8B82-90BD-4344-BBA0-FC5A769BF4A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2DF1C0-1FD7-4B66-9231-BF132951C17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3ABDB7-8CD5-46BD-A48C-5BA22EC5723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748107-50F2-4D65-A078-82A944529C9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74FAC0-7EC8-41C5-95AC-F375BEDC5AD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3AE413-9627-4BAB-A1BE-862DA86E3C1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A127BB-DE18-47A8-AB26-62DDD829218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F9F546-1C57-4290-B246-64D3B62A750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666E48-C4C3-42A2-B476-4356AB180D3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E5D9A-69FD-480F-A7E1-017F0D991D4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E0D117-155A-42E5-AC60-99BCEE4E4C5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E4D1C8-779D-4229-8805-E73DFCB1A7E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9E868-F7E0-4794-AB4D-FE254F9F539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863FF-F9CE-4649-9E2C-B5EA5AA2315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520909-4382-440E-AD7E-42AFCBA485E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692D99-3656-48F4-91EA-18E8720AAA6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B4B256-B2D6-4F96-B16D-3076FE6BCF2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E20408-103C-483C-880D-EEFB22580F7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C2685-180F-4582-ABE1-7008520F1CE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C46AD0-EA4E-4267-88FB-22D60A5C801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65E0A-3C6A-4409-8325-8B31C1C1338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F1895F-C253-45E5-B40B-4B8CD35C2BA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1FEE13-3459-4E63-BAAC-2E7F91DAE5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498C25-3D50-44AC-97C1-E321D6FD4C9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8B454A-ED9A-48F9-80E7-FCF5BF6FEC9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F3FA19-A4EB-4D9F-A5EB-760715C83DB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7BF16-D373-4E9E-A64C-8A12BBED51B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1FAE03-4A3F-4FA3-AC3E-4047A8A0CBC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501723-439A-45E4-A84E-0394A7206F6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C8296F-8BBF-4CB7-AE65-F072EB5E059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D30D58-A4BF-40ED-8A4A-8A579C063F7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29DDB8-07D7-43C3-B116-E781FEBA52B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006631-B200-497D-B4C2-4F6E5CBF0E3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C3A9F2-92F6-4AF5-A3FB-E80020621A1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4A8B43-0E11-4B7E-B124-59A18FA8E54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C02153-BAA5-4EC7-A262-F57BBAF1E75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354272-E740-4DB7-A70A-9ECA77A5B67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25F49C-E1A5-470C-A2C5-A97D83FCB17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869937-E40C-4CC9-A2C0-C4CF991E036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D35B81-0D3F-402F-B1F9-25003A304AE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77192E-4B98-4CE0-A04D-E877A9B50CB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79C159-2939-42D4-9524-79615830D8A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2DCDD-F49D-4F65-9573-1FEE5A28FDD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9F8F25-8F57-494B-B64F-2E006D4B5C9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9BC93F-A128-407C-980D-EC315126083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B7B55B-0049-4024-970A-53A4D3F142E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EB7149-FBD3-4A66-B865-065A2BF9556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2FE2CB-82F7-4084-974B-86DE70CA3C4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07064A-EF08-4B92-B11D-147FBCE52C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47630A-29EA-484D-B0AB-EECA3DC951B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2D934D-C64B-4FB4-A584-C37FF69972F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1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D9243-D49B-4BDF-8541-F805467DB5F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2716DF-EA00-4E20-AAA6-EE75F7734E2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1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2C117-521E-4940-A423-AB221C0B2EA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AE7AF1-AF76-4050-B3EF-9095D1E4190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74950B-326F-4032-A7F2-254D3D5354D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676EBB-6B87-4A88-B2DB-3567F438C77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A5E455-F611-4585-BE1A-433067E46A0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1C898F-F289-4596-AA1B-330400AE63F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2B1F17-BF8D-460B-A8A1-B9FD9C2D551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0BC02D-2911-4531-B7E0-B0881022D39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245B06-038F-4470-9AF3-946E341F429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4BA202-2331-43BB-BE13-3168B9E28554}"/>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E13B06-2C03-4034-8A9D-114BB4D2744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F147DC-F5D6-4200-8010-958CBBA7277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0879A3-3314-4AA2-900B-A4C833D8C8D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35F2B2-12B1-4606-AE21-02C1DA9BF42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217D37-EF65-4838-8C50-017800F2360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71627A-BD2D-451D-9107-776DE5A780B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44F578-242B-4E17-AA8D-8BCB30A3810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2361A7-267F-475F-81B5-C29EA4E1BD8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223C31-FE97-4209-A072-52DB795BE5D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F27BAE-1D6A-4BCF-ACE4-95D4E9B85F8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E3B075-DA85-4935-91DF-A2F37A1C1D0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532811-823E-41FD-B8DE-EB4AD9F3C3C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32A3BA-9788-45FE-A90D-723F7EA6C78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42D257-04E4-4133-A1D5-BC7DD2FB066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E3C71F-8461-4090-B9D9-75EACC02654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E65D48-E049-42F4-A912-DF5DBF237C4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976FEE-2961-43D4-8160-1F56E899CAB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0CA60E-B595-470A-9A51-3C6F6DE1E89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95DE9B-CE63-41E4-B1B2-3AFEB89C3DD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7FA71B-58C3-4263-82D9-BF1F457BC03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7248B2-C799-4195-BECF-8EE2BEF60D1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B4C771-9E8D-4A56-B89D-010B26F2498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2D44D3-C27C-41C5-B03F-1312FD890A9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E46163-9465-4DF7-9A81-88D0C11B323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0ED059-CFA4-4FE8-A982-241B3E5AF87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A0BE4C-3EE1-4A00-8197-E50CA0B22594}"/>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A3999D-906D-4DF1-A52E-15D06A271FE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2BD41-26B3-40C0-A3D3-C0908454D2F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EA9E23-E550-4BC3-863C-0B894776314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086A9F-83EA-4E48-B968-711C2352C5D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A4D402-667E-478B-948B-54F9610D2AD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ECA4F7-A1B2-4D13-84C5-DE7DD77526D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65F336-BF23-4ECD-A110-34E4C9B003E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12419-165D-45FF-96B3-BAE691FB4E4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8FADB4-079E-4B86-A629-9AE06BF2E3A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7A94C-AE7C-4A63-A206-F5B13CCA6D1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0BA4B3-1746-42E1-8DBB-6C2B6668C3C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BBE72-8D9D-43D5-8880-648EE07E3A0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C165D-071C-4611-AF61-888D9CF487B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632F8-3291-41BC-9BEB-09A1EF1B4E9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EE391-4056-45A4-8272-9640E435888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4E9030-C4AB-4587-95E4-7E27F66DA86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2458BC-4957-47CA-AFF6-7E7D7E3DA44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B36EFF-6D04-44A2-AC23-B4FCED016D5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CEC4F-C235-487A-91FD-3E006AB08D6D}"/>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E9EA3D-E8F1-442B-9E21-BFEA799B6EA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2BE97-AD91-4228-B0C8-D570A1C6F6C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450B78-D503-4462-9A80-E2A5061203A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D5815C-BD16-40F4-826D-96CF945E6F7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6DE9B8-1B3D-4D16-A22C-CF73535EF7C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E69B20-A923-420C-9A6D-3EB7A18D396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9D5D55-72DD-4CC1-B1BE-BA8ED037A93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BDC7C1-DD4D-4888-A6FD-0D55CA1D50D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9141D-AD90-4193-BE76-82D9AAE286A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325FFA-AED8-4915-AAB9-F895DA6D06E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D469B-DBC9-4E8E-8FF4-49AF70EA066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E902AB-BF3B-40C9-BB22-797EC0D1107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8C4A0-7E3B-410A-9F65-65C8452750A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87B5FB-1022-4FE0-985E-258BF1AB88A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A1CD4F-1B47-4392-9C4C-D49D80DC3A9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1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5C6632-B023-435C-ADCE-F2EE024E2E3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97F30A-E9C6-420B-A388-A3F004BC15BA}"/>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1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8E2B42-0050-420D-B4EF-7C0007E4E1A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9DA2C3-02D3-4C2D-BBA4-ED65CDC16F8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34CA71-E3F2-4E05-8186-7A5D9770089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6662A6-C38D-4999-AEEB-65517D76F1D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6CE49-E7AA-4347-8605-6FA36DF29C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5BE850-BA20-42DE-A6A1-B1F9C9C11F7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CF0EEC-D16D-4221-A6D7-9F02766E933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CDBB14-6204-4F03-8B5E-B282C94CF1D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4ADE85-0DF1-4517-850A-480CA65DB81F}"/>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17E800-6376-43AD-A21E-8B94DE91682C}"/>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9280C7-72EA-4D5C-BD62-A90941F96C7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A676AD-0CFA-4CFA-A6C3-128BB29CF2A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691BE6-2CA8-4671-868A-D18BA1E6F32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C79B47-35CB-4D87-8841-CAEA66D70D7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9940F-CFD6-4B9B-977B-4A5F23A28D2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70CA71-F6C7-4DB3-8863-2D2F3414351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B94880-1B9E-4748-A3D4-C69256D651C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4584F3-C042-47B2-9068-D9340EF77268}"/>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1FB83-CC4E-469B-A4F5-DE20E077330B}"/>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D0FBE1-1830-4A6F-9B5A-B85DE1479BC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F4A2AF-E28B-4CC2-A9C0-0A6A751DC43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91A9F7-18A0-4427-B278-B01781CBF5B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3F5597-B784-47FC-BD3D-95A74E24AFE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B884A5-765E-4676-B102-C75B58695A4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0C63A0-A3AC-4DAE-9568-B3F6409B8BD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879C8-0C59-4027-BC80-190DF14335B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77FB32-DB24-49F9-BED7-58607A8337B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2AB6BC-D2CE-4E89-8CBF-E9C0AA43E2C6}"/>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D0993-01FE-4365-B076-55D91B232BA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0A958F-77E0-40B1-9EAF-93D3CBA5C34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F35E82-23B5-4FAA-9E7E-94A05E141F5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2ADAD1-3EDE-449C-9C55-91725E23124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AC2602-C0FF-49DF-8772-50F0ED1C872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54BC1A-072F-4E4D-8A70-CC760F8DD8C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6D407B-2173-4315-BE6C-FCEFFB93BE6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82E853-7DBE-48F8-9A7F-6BB723EC3127}"/>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3CFF2D-0ECB-4644-BC63-615D2F391E27}"/>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31F30-6997-4644-B38A-76518B12BC2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72E201-201F-4CAA-97A1-CF37AB0A49D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E92B09-2481-44C4-9E6D-27960B95141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6B8219-F257-4645-8A98-A76EA39B609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1A2B7D-04A9-44EA-B00F-693DB039A41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D99B77-ED64-4BBD-8171-DD50B594018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9FCF11-B23D-4BFE-984A-6CB7CBD84C6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93194A-853A-42AA-A582-3C7DA06436FB}"/>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57EFA4-AFA4-4DB7-83F3-3B09B3B5BBB5}"/>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4F2051-0BC4-41DB-B7EC-328272AFDCD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8CEA53-F744-4720-9014-B53995C8A8F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29C9B-8899-4D87-9107-C44940D7724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C74E2A-A1E0-453F-9B09-847CCB7653F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382226-E1AE-4A9C-B867-12914A32BC4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059965-39E0-4537-B534-8DF2253C6B6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57A392-2FCF-458B-ABFB-B457FEA44DC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013131-CA3E-4131-94FC-958564755351}"/>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A583B-B097-4D0E-BBA4-DD530A4C958B}"/>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5388BE-B15D-4309-BE82-07CEAC2AB05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B8894A-D0E0-435A-B5B0-4AFBC873B37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797EC3-102F-4ECC-84ED-713DBA17AB1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F7EABD-3ECD-485F-B383-4AFE62165DD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B8450C-D9BD-49D2-9C3E-03A6003E296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0A69FF-0C8B-4F39-9B0A-6722BB4986D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C60B4-1275-4234-A44F-6C68E398C1F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8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D59DEE-A7CB-467D-91EE-61C4D6131F04}"/>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0323E6-F104-48D6-94B5-BAE1A474F528}"/>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71448A-1127-4CA6-A00E-A64AB566712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A36B58-580A-44C4-A0DD-FA3D75D893C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B02419-9FE6-4043-9792-03EDB3EED20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186F22-E008-47E6-A1B8-A69803C4B08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01B66-C5CC-4E57-B0E5-137AFB11E4D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133B05-F845-47F8-A92D-20CF3F954EB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1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F5E3BB-6A7C-4B29-998F-D7C458CF022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8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8F2C74-C2AC-4627-8B9D-D889F605313F}"/>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1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F241F6-89C0-472E-83F7-D4202A92E83A}"/>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88BCDF-7010-4A65-A81F-4FB7416BFEE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AE5052-F513-4439-A539-9D4E86024C2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0467AA-7782-4043-A780-C180B62299A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01E3D-1FE8-474C-80F6-BA6F183AF9E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E3C91-4080-4748-AA14-C57660DB97B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BC7252-26E8-41CD-ADAE-0761C01630E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0B3B48-D489-430C-A40D-58AB9A743AD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82D6A8-94D7-41E0-913E-CA383C5B1A3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74A6E2-EB5A-43B7-BC6E-B1EE9EFFE0DE}"/>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C01BD-0825-4AD8-867B-6DB626BAFA4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7098AA-522D-45CD-AA39-A5A7BB38FB3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B44992-81D9-4FEC-9C2A-B69BF305007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347AFE-43C9-45EE-A4EC-18DCC79D84F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1EA4B9-57D9-42E9-B46F-C99F49EAA3D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7C39AA-2A06-4F42-BED2-E1F8A63880F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DD825-B8B8-42F9-BCCA-EBBEB27698F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0E8F16-6B7A-4591-AFB0-2F1A2245BBCB}"/>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65B698-E7FB-485D-A36C-32D24F6316BC}"/>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A5063A-A1D9-4E47-AD34-C84933F24A5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C15AA0-3576-4404-B66A-C3F8342C749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72A3A-832F-41E1-8AD7-B50B6143D12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9710FF-1594-4DC8-AC74-72698F1B5FC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26470D-A1F4-4EC0-9026-1FD963EFBB5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3AC5E8-E4AD-4D7A-9D3F-9F740A3AF33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140496-08CD-45EF-BF50-00FC249E6D6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795575-BF30-4669-A644-B786A543865F}"/>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181C20-FEA3-4888-9252-919D77E6BD5F}"/>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D9BD13-66D3-4DA7-B4DD-2887D12F836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3DA152-2721-4209-86BF-2951052DF5B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AE64A0-170E-48E0-81B5-2D7FCF763C5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B33410-F070-40E3-8310-E291AABE63F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925E0A-1ED4-4E9D-B384-9C5821D0C5F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668CD2-AEC5-438D-891D-C82E7218BF4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94C25-CB97-40C1-A012-26FB8E435B7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87773E-9C3A-47CF-B921-D8B3E4A2EE7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5DEE1A-47E0-4F68-943F-39F85DF4F82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EEAB7A-6AC3-4F4F-AB9A-9C2196AB648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8CF69E-C658-4FC5-A9D5-43409E06268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C2000-D76D-4014-A427-09EAB0CF5D7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FF7BF-B565-4E7C-861E-59FD3D5BCF6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F17F0-CD39-45C4-989B-1DE0AD2EF82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0533BE-43DC-482F-A2EC-EC01206950D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BF57BB-0F15-4A0B-9CF4-8DA96FF19E5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A944B6-AE38-433C-BDDD-F569FE3AB6C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68DFA1-2123-47D5-ACE9-8A1E55AEB172}"/>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A71DB-5486-4C20-A592-5ADED0F09FF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AD151F-B375-4142-B1BA-930015290AC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DACD4B-9994-4EEB-AF30-5412B960063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ED2B6-1585-478F-B944-1E4A79D6334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C0CCD-49B2-4E64-9E35-8B97EA7BCC6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F8DCDF-C8D0-4C9F-8F6E-9DC33A1D165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4DB022-92CC-4A7C-B61A-625C922ABDA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82A58C-C2D0-41B0-82EA-0AF3E45852B4}"/>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36E567-9B08-4CA2-A5C7-642C11C7AB2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E0E382-7D70-44A4-9C95-DDC421C3FEC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B35C81-D24B-468C-90FD-908663F76FA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398095-7AF9-4D11-B578-779AD22C4B0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FE57D4-7F60-417F-8BD5-F7C9841AE09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2911CD-482C-4953-AE35-34786CAFB97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A9B719-E593-4AE4-860C-7715580A475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9C40A1-CEA4-4165-BFB8-C287C58920A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CAE9FA-CFA2-4950-B158-C6370B02A676}"/>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CC1C3-B876-423E-94C0-3BAC01B74B15}"/>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36AE8-0FBC-4F5D-92AF-438D1077147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15A99E-8AA9-48EA-9113-623A0F9E928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C11068-87EA-4BF9-83E5-E3FA191AB67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6A4024-B8DD-4DD1-9874-E6ED47BBEE3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EBA85E-1969-47EA-878F-738D54A02EF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A37BC9-685F-4BB9-A011-1EED663D93A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DB25EE-DE1B-4EB3-B5C9-FE8FEDF6319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7471DC-8069-42B5-B6B6-74CF6E10487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409F86-EAB6-4CC0-9DB7-B07CE2D2C534}"/>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76C2E4-BF2E-4283-B710-15BD05793F5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C4C4C5-192E-44CD-961B-C4DA404A7EE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4591A3-E1BB-4DF9-BED3-A1E3DF20D8F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74922F-E5E2-49B7-8CBA-07227FA86FC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B337D0-3840-422F-B03A-C9222D84A94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D7FBA3-3D29-4E9F-A4BA-AE367B484C0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F2AB06-342E-4804-B9B3-55629F4D156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8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66D969-1BE0-4D21-9C53-B9A80439D8E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3034AC-0027-45E1-BADF-C146CBE57C21}"/>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87FD7C-485F-439A-BEDD-79D13586934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52D2CD-8442-4C73-A299-5CE87C5C707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7117E8-98AD-4D48-A538-ED26D8AA29D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4B0C7-6DD1-4ED2-98B6-C9A2220996E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CBB272-6D0A-4AA2-9F64-4995CBE1FB3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3F8858-B1A0-4AA6-BC80-41BFF2C5058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1E5B32-3414-4D0A-955B-1140E81567D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5D330F-E98D-4E57-ABAA-50CB1237A5DC}"/>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B6A36-73F0-4D0C-AFE3-28B2AF19E26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C8130C-26D8-407F-9012-6EBF4B10932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65D00-87CC-416A-B8CC-6F464057BF5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AF7F48-0A52-4C98-A94A-3512B822B03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A61D84-80C1-4B3D-86FC-36FFCBCABC5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AFA7E-58E4-41AC-9193-3B723620C6F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90CC8E-762E-4BCE-A2A4-2C70F582403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AA38E4-644B-409A-922C-1563AF03D81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1EBEA8-84C6-45F8-953D-807812173F1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732261-76EA-4E1C-A0F2-23C62E2E5DF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F59FE3-FEB3-4CD2-9220-2952A80C947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57E47B-EF22-4AD3-8DAA-BA68F39B3A6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8E8FB2-1D9D-40DC-8ABF-CB54B3B1B92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B4B943-28AF-4443-B724-25207C361A3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93D0DA-548D-4948-ACCA-A6B1CEE0F6B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2D403D0-64ED-41E7-8978-1140EDFD377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785C5B-CB28-4C40-9F68-C7232A93C59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90283A-E98A-4F7C-BEB4-AAE7F369B50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C35F2E-A167-4C11-81C9-92DB86A2CD7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B1EEEE-545A-4779-AC87-A794B09B9EC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4378E7-DEC5-4E2A-9072-C0C2220644E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906E43-024B-4421-85D1-9B4BB8D154E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DF62A7-F93E-493F-B944-967CB13E3CF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754D38-DF8C-42A2-ABAE-E110A9B8110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34A5F5-BC83-4B68-BF45-E6D0D1BC82E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4FF85D-6B5D-4C34-923D-A30B35BF9AA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DBA52D-1F20-4805-A120-A02B048CB6A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22D95-E0D6-412C-8223-A8DA3F4ACDC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2E03DE-A08E-46E0-B2FB-033C526464D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DB2F50-5BED-47D0-9FD4-3E5EBFD1588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894D7-6BD7-4900-ACD5-69DADAB0B39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E7ECDB-C201-4D4F-ABCE-FC358539F07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A239DE-6F0A-4B91-8635-F37DE01EAB9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495CA0-2550-407B-8F5D-83695BA8E60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969F91-3BB0-4474-8CD4-828717DA6B7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DB3582-4D78-4A93-A14C-BBF89F67F88C}"/>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16E65-60C5-4484-82AA-6C7587989621}"/>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76B8B9-170B-471B-9FB3-BBD48829186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D72D70-AFAE-4997-A0E0-19542859485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8D507B-C281-4D52-949D-E23EC142EF5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ECCE48-5D0A-4250-898E-9EA9741310D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C2D271-3D8F-4C82-8995-9745ED844D0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46AF96-D847-4C19-9EE9-5005102DC4C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FEEB4D-3936-41CF-924F-F51649A20B6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E9522A-F8A5-4726-8FAD-EF03776D1FAC}"/>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E09664-A55C-4D68-BA90-66688A19F293}"/>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69C056-AED3-4136-893F-545E1C59902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D0C224-C32F-4B2D-957E-48E1EECB023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1EECE9-6527-484A-A30E-C0ACA7C4911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6D053E-9DCE-4AB8-9E86-B57D49C4548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4005DF-66D0-43E8-A92A-668A389FEDE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132A66-3BDA-47FD-B320-F9A327CD426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1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7E6885-40F9-4B54-9059-1BE05E26B1F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7D12F7-78B1-4364-83F9-5E2B2CD59FC2}"/>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1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83887B-93D2-43A4-A665-24373AC37984}"/>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1DF0AD-8F2C-4CCC-B07E-DFC6FB2D88D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E2AE97-70F9-4B8B-B7FC-7D14EA14AF2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8FA5CD-A9A1-41E4-91B4-3ED16E2E195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284B11-9481-46EE-8348-4E98D0EDC7D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53615-23DF-44CD-BB08-89A0CA73584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965F4D-4D3A-44F0-941A-468C350EE0E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D60610-9C5D-4A65-864D-DCE35149FB7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02F7D7-FB49-4F7C-989B-FD7EEBC384F1}"/>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C2AD99-2FEA-429F-9464-A122CD08DCFE}"/>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558A80-DAA0-4B5D-B61A-98F5D2A583B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3513E1-62F2-4830-9C67-BAB61C030E4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9CBEAC-EDB0-4432-B424-79FC1C7C85C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E6627F-1D8B-4534-BF83-CE7739CFA64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69F755-190C-4E1D-B5E4-58CD966638B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F48D53-FC92-4B66-954C-9B898C568B4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5D452F-9415-4B62-8644-02663C449CC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3E7DD5-7759-40B3-A4FB-B3DDB99E544A}"/>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19909-93D4-4E8C-B769-EB0E4F102835}"/>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87B783-E33B-4E75-87D9-B97C42BC7EE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F1430C-EF38-45E3-BD6B-DA51250A225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B358AB-6E52-415D-B262-22C8FAE0D46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5C22FD-28A3-45DB-BF34-2EEC41E40DB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DFA1CC-D7A6-44C2-9395-CBA2AE54E0E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DD4B16-C829-47A8-8B10-70119A8ECB1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EBA225-9C77-43EE-99D9-A1598E20D06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B477C3-DF22-4F39-A670-4C3174F7109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B6408D-234D-4308-BC6C-E1F06AEFA0E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1BAF31-D85A-41A2-B37D-6EAF29EA70E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B21C6C-A97B-4B00-92EE-5CE589BC80E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B13A9D-CC28-46D4-A60A-2456266BE71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3DAA12-8591-4C71-B1E4-FBEB0749ABC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A0147-D527-4701-BBB6-CCEF76364E7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DFC070-A286-4CA8-830C-CEFD917F36E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613E43-CA21-4003-AF79-FB2C26D4B8A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704804-0E1B-44BB-8ED7-3967F991FBA6}"/>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1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8D1F73-D9BF-46AA-98C0-3FEB2BFBEDF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CD8AF1-E83D-4343-9484-74318D718B5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84A165-FBE4-434B-8F5A-3641BCF0D3B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F6E9C7-A534-432E-9749-D0C365A6EF6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E1368-A716-45A6-959B-630FA24D707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1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16DEBE-B7E3-4004-898C-F40D2FFD02B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AA526E-8F14-4DEB-B5F8-56B0BE73A4A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41D718-87C0-454A-A7B0-B25B8C13BEF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C1E95D-D900-4B09-A692-4730640918EB}"/>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9E5FD0-FBBB-49FC-B9EA-6617C84D367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D26C70-3C2A-4827-BA78-B057F4D526E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EB05D1-B726-4496-AB39-F86EC5CB9BA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7F6DC0-20F8-4452-9730-CA6B121D200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8AF9F2-03F8-4675-9E81-6DBDEBA1E7C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3AF8C0-F254-44E0-B2E1-F927B180225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13AC47F-A029-4BBB-817D-ED5866D5043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C30803-97A3-46E5-B99C-EE42463E491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E0290E3-EB16-4FEF-BB07-A27B531094A4}"/>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81ECA-86EE-47A0-854F-B207F511BFD1}"/>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97B4CC-C876-48E0-9013-E49EDD8255C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B4C779-1605-424C-8BCE-51C796355C9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DB324B-3545-48B1-8891-8BB1B0CDCE0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4F2727-CC0A-4200-8D75-A488E72EAEE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03F8A-9D45-4545-A442-86E477EB500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CBAE39-AF38-4A2A-9E41-5528D52E1A7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A18FAC-4953-4454-A667-9C68F264DA6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C2EF65-DB68-4765-A69B-198B6F7F6D7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C2C9C9-2CEE-45DE-9BCF-EB66789BF1A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1B356-6D45-4CF0-BDDE-B3D03FD1456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0B48B2-5095-4F86-8E54-9B56C7087C4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6D119D-E0AB-492C-9310-AECFE210DFE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DC767-1326-4F7D-87C5-B62127E94A8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8A0818-97D1-4ACE-9A70-C1FB7725173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8789C4-0CBD-4AE3-BA78-BC43EEE0E4F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B08E8-7F53-4CF4-979C-1A701DED3E4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C76396-F9BA-4611-A283-C6A4706C2E44}"/>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8913A9-23F3-4387-8309-13D6998B4A4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45A63D-4CC2-4390-B1B3-C756E4012D6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541876-6276-447B-B262-31E0ED7B754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1E3533-B15A-4A37-A591-3D1721A2036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DE81A8-7033-47B0-8412-84A4D6DA708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1834DC-22BD-4C0C-A910-46BF036728E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7E6AAE-0567-4083-97CF-E6EF3359F90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A58EE9-AECD-414E-9D51-3223C9748E6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1B9E1E-360D-49C4-9744-65B9E2F4D57F}"/>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7C3F35-ECE8-4340-9201-11FC5B614D9A}"/>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A8576F-E33E-4E0F-A9DD-1B2393D4229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371648-9A6E-48B9-9A7F-90D98E3CE5A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1837FF-89A7-45A2-8853-BBCC52A12AB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1388FE-8823-47BA-9516-8C8DEFDD90A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11320E-C742-403E-B19B-D41909567CD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3888A4-84C9-4523-9363-F8AA43FE741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693DC0-478A-4570-A46D-F9C5E0F652C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4A82F1-F4BD-4992-BB56-2B476D608F4E}"/>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8BEC9-8102-4C53-AC72-31E5467832B0}"/>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75D3AF-FFF5-4C13-9474-2D8F5FBE6C9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61886E-6CB1-4677-8387-AB2AA43CA62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DC3AAE-4C9A-48FA-BB05-04A6EF2A068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940278-7A51-45CD-8CF3-E2A328098FF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CBBCDA-2A3A-450D-A7F8-6C69C38929C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0BE520-6B98-4DB2-95D2-643921DA1AD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27488D-83AC-4485-9BC4-0B096263F0B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FDB77D-7265-4242-8453-A5F26AC43929}"/>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D218C4-1F9A-489A-94C1-F6F0292193EC}"/>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2C5CD-DC58-49AA-8261-84F369B8A2B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B84742-E1C0-4ACB-9617-7692B83A5D8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7DFEF8-45AD-4AC9-BB2D-BFF86EF1812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12587C-8457-41D2-8503-F32BE303486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455F26-278E-43D2-A14C-8592C505605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320947-E4C8-403F-80F7-5D719D27B24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2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5EDAE3-DFCA-423A-9306-0C5C05AF98E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2975FD-0BB2-47EC-9651-AE8521474E3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2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7D20DF-7029-41FF-AB7A-2227D2E57479}"/>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8AED5C-63EC-4D3C-B3D5-8A691751805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4FE026-63E1-4551-821D-925CC01CA30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466214-557B-439E-A2D3-0E7CB6E15E0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E7A41A-22D9-4CD5-A185-C6C2FD4530E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226B80-5F19-491D-A289-4D86124D698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06802D-76FF-4584-952B-A81377F882D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50D80B-7915-4BD7-AD6C-620585407DE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C5D6C8-6F0C-465B-B3E8-BADE261EC0EC}"/>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128A93-F62E-49D3-AB76-3BAFC060022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FCD1BF-59AE-4B89-B2D3-608F73F1D87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E3DF8F-8088-403E-A8DD-6A670CB83EC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B06686-8636-4512-A655-3B8ED2F3F8B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EF7D8-7B77-4013-A3B4-373C2DBEF23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BF4637-F2B7-453C-8B4E-2BCFF4409A7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87BD6F-CB01-4DD5-98DC-3700131043D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ECC476-B9EA-4587-A7CF-18A2B77AF54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E2C196-E24C-4931-9857-8D99609D80D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39E59B-5E43-431C-9580-3734A658A65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3E8FD9-BB29-44DA-8464-0F0EFD867F8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C2071-DD51-4781-BFFC-2D9FFA2793B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7DFD12-556D-4508-9E50-D81FF752029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CFF80D-922E-443B-B424-163951FC37F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3FE4CE-2F96-4E87-8838-D27E47A00DB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9D1820-0489-49AC-994A-5D0F9FF95BE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6F2A48-AE75-4736-AF16-745AE0F4DF0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896B50-6277-425A-A746-BB4750C33B25}"/>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99C76-507C-4419-B735-728DCA4EF11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B8DB29-9E44-412C-AF2C-B0278AF1208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F7BFD2-0149-4713-B034-6391A4B1F01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EB31D1-312B-46D8-B34E-645BD04F488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B85F5F-E41F-4641-A64D-B60A325BE69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62EBD8-85BA-410D-9D20-2C8596C5178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0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6F7F94E-05D1-4962-851D-81928BA9FC3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6FAE7A-102C-4EA2-AD0E-659677F916C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BA3135-464D-4E2D-A2EE-D87416FBB71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137389-8297-4562-9EB0-A38CC5FE474A}"/>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EF50A5-C5E7-47A9-845A-F676A1C9723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D15EB-527B-4011-BCA2-4B58F47891D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28E451-8B09-449D-81F7-728A8AF49E9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ECD9DF-B003-4F3F-8BAA-07D326F07DA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0F9D64-08A4-47E8-99BA-3EA70549AC8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51843C-ACE9-4323-BEF0-F2EA30499FB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322251-6ABA-4DFD-8F7D-DC85AAE9C6E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DF4A5F-67DC-4BDE-B5B9-213126D9CF4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77678E-55BE-4DE9-86A0-CD70C945562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29859-01F1-496C-B141-2C9F3392672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E2043C-733A-4A27-BEBB-C612AF09E50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6776EB-4200-47DE-85F5-6ECDFAED564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5BEE89-25FA-4057-B233-79CDB9301C4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9493CD-B76C-4B9C-8BC4-5AE93999862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0ADCA1-4413-415B-9E28-5C132D3BC71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51F83F-004A-4839-8E05-288DA84F752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5E16D9-0685-4E6B-B4A8-6813CD63C09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ACF27-51BF-4454-B01E-5DDACFC42C5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68F62-E20C-4483-935D-4A0CDF3FA84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C69B0E-687F-413A-A3C9-0D79EBC7965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3C14F4-B2E4-4F39-9C63-7E7BB17E1C6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703496-2ED6-4F15-A46E-C7F6EED85EC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DF63E2-9655-477D-9C31-4B1F31180E2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889E75-B909-4868-A159-8253C8FD500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8E43E-3C20-402C-826E-20C3EB7E798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8265E8-4757-447F-AC07-D53AA7E2E0F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40B770-4EE7-4627-B6D9-4EB17D2F96D1}"/>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23CF70-34CF-4BD0-99A3-FD5F6D5218D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9FE2E2-92C2-48CD-BF11-C3FB6C028C2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B6C2FF-233C-42D7-8664-971E8A06B57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A57357-37C1-40B7-8BB1-AAF1CA941C4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9FCA53-CA7C-49FD-B02C-37229D1632F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BA6A8B-4DD1-4B48-8C19-8341B3DF90B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FCA16E-D775-4399-B017-53CC3736B31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C2CEC4-D416-4461-8036-0476EF4D7CD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D1A20-369A-4D1C-B5D0-59E90DE7F48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12372B-A096-4211-A4B9-2796F8260FA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F420F0-B02E-46AF-A3A0-32030DE50E8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C44529-A907-467B-818B-C6A904731F9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BA5B45-125E-4F53-A3A2-46F6BF5A9D0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BBC281-52B7-4768-9AC3-A4AE5F8A7EA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0A6853-7559-4DA1-B447-AFE93B749B6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C3F77C-110C-4721-996A-4975D040ED7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1492F6-3D10-4FD3-896D-FB69857FBA5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BEDCAB-3AAA-4EB2-83A2-F13F1456E5DA}"/>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C8509C-762E-4B3E-8DFF-6AFB2AA1E37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ECA1D4-98A1-4C91-B01E-7F13C85FFBC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AF80F8-9B17-4D66-A218-0F0D4346DBB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4E25FB-4636-4BCF-B146-FD889BE51D8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30CAC0-F794-4AA9-B95D-4906F4ED279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844C9D-026F-4572-8CBF-438E996CB2F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55CE1F-9A83-4821-BE2E-52E21DD055A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2D9840-8FD3-4878-87A9-47C93021F256}"/>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11BF65-5F4C-4980-A6BE-8BB507AAEF8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097FB7-B4A5-4680-825F-EB8294DB469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E8F784-5A01-4C72-BE01-EC47AB2A17A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5DF188-62F4-45E7-BDE1-60F94D3075B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228BC6-894B-4B73-93EF-B8A913906FD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D207BE-6436-4D3B-892A-764D830AB20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D623FFE-9809-4BC3-8934-6D3C2963394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45448E-E56C-409A-AF10-A1948D73079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B9D40B9-54CB-4243-9D9F-3DD1EF1E80D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1C5D7-7EF8-453F-B3E0-7F4A8796F46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BC801-214D-454E-8034-E98B66533BB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A4290C-AF0B-4909-8078-9D881E38CD1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9127B6-B894-4960-B984-89F2A04B7D6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AACA47-1373-4555-B06B-5B892212611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151B98-FC35-40AB-8E98-401ACAD01B8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D782ED-FEC1-4E51-B5D7-1C7D613417B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2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EDE9C8-E8A4-43D8-8AF7-5DF61C1E5E7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99030D-4F6C-43FE-BBF8-2D4F37725DE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2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85C662-F537-4B06-86F1-C151840A59C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C47A2-835B-4EDA-9074-CA65B29B8D7B}"/>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D08143-B59E-4AA8-856F-3FC55A45E7C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6B7114-7E68-4A86-99CB-BA328F34EFF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A566A-0AF3-40FD-854A-4F41008EB20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FB6747-8BF2-4466-AA33-18047A468CC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E5FBA7B-5C07-48E0-9EB8-EF533E0D032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9B6BA6-4250-4CDD-B03B-ADF445EEC71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AB6E88-6A2A-4447-91DD-79D17EBA0ABC}"/>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8D61C5-9A32-478E-9DB5-100C63AA2E6E}"/>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982BD8-E1EB-4769-9BBF-FF5C2547AC1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ACFDD9-7649-43E9-B260-1B55252C6A2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BF56AD-D13B-447F-AB5F-AD9ED6BEE55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A62F7-3221-4CF7-ADDC-4CBA7DB4AEF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8922FA-0C29-46CE-8E5A-91FCFF55405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F853D8-E973-4AC6-91E8-7ACC88FB356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32A435-1EBF-42A4-8116-FD254FB8992F}"/>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452845-C5BD-43E1-A92E-E6BD9D1B853F}"/>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F968A0-4685-4C53-95F8-39ACCEF0F935}"/>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F53FEC-EDCF-4BE8-8B7C-EA3CA32B5AE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CCAE83-15CF-41E0-BFFE-2AA1724446C2}"/>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400A53-9C6A-4E89-B743-4ACCF183A898}"/>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C33885-5F27-4BD8-A0F5-A90A8BFDA8D6}"/>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264405-5B49-416D-923D-CCD2F1C7E341}"/>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D8E656C-A4B9-4195-A964-BC124A5F05CD}"/>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1892D-D8A0-4AFE-8F12-949C01B976A5}"/>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2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8D4AD0-1DE0-4AB9-BCE1-645746CD8B87}"/>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E928B5-EE26-4B03-8218-28571254641A}"/>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2140A2-E8F6-43E9-BCC6-994821071CBC}"/>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02AE04-6DB0-4FB2-96EA-26A588639067}"/>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054279-035F-4FED-868A-4019FEAA594E}"/>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0A7D2B-9C66-412B-90DF-7D6BF41EEB80}"/>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AA7B32-65D5-423F-87EA-814A261F65D4}"/>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58E772-7B69-46E9-A0EE-0D77C45EC289}"/>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2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C44A88-9F00-4EB2-A83A-3574DA165C23}"/>
            </a:ext>
          </a:extLst>
        </xdr:cNvPr>
        <xdr:cNvSpPr/>
      </xdr:nvSpPr>
      <xdr:spPr bwMode="auto">
        <a:xfrm>
          <a:off x="16316325" y="481298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2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9911B1-CAAF-4323-B467-E4241DE58124}"/>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2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2E8A12-C616-4854-B8FF-FE6178F200A6}"/>
            </a:ext>
          </a:extLst>
        </xdr:cNvPr>
        <xdr:cNvSpPr/>
      </xdr:nvSpPr>
      <xdr:spPr bwMode="auto">
        <a:xfrm>
          <a:off x="16316325" y="481298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ACAC30-BF63-4687-8A04-42B9E3E0A4A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92335-04DB-4E69-BD42-B0BCCC68364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C72F89-7D58-431B-A9EC-CEB8CAA5100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9A17C2-AE2C-4BAD-A41A-CD5CF8EEB28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153980-5E9B-44CF-85F3-E2260AF32AC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657F35-C57F-42DC-BEB0-2E46B0E483B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12F8F7-9F81-4A54-8A49-A388579BC915}"/>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FCA616-C00D-4503-A0D7-C12FE46F9EE9}"/>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BC790A-5E67-4BD4-A301-E16414D8D03A}"/>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45AA6-4FAA-42D6-A08D-3E2B5E26373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27EA7F-502E-4C59-A617-AA877BC30C2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C40401-C084-49B7-A575-E2C5E6820A9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A9E945-196F-4C01-ADAE-0CDDA15025A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C4C27F-A57E-483F-BD80-0212A2DE2FF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1CDB76-FD6F-4748-A64A-E7C75694C1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26F520-6E82-4773-8881-0580F45BB04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4F3963-AE34-48BA-AFB2-61395547F98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1D4B7-D079-4828-B709-94F46B3E26BC}"/>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B8CB29-D823-4FF7-849C-0A6245E0EB3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30C137-DAED-4F83-A831-E851D82EEF8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4BD063-0AA7-482B-8C44-11CAA0BD971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434389-E73F-4721-82DB-16CFDEFC383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8620F9-0E47-498A-ADEE-8F7EB90979D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DB4CD6-EF6F-44B3-BEF5-51926B9DFF5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348867-1CFB-4734-AC4A-87045205135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31ADEC-7903-4A42-902A-1E5925B6760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D16DA3-7470-4B6C-A580-940363243022}"/>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5DEFE2-8C6A-4A35-BAB4-6A5886C0EEA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96028D-3F99-469C-AFD5-8A9C5898E78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87DAD6-15BF-4F28-B920-E3A2F3CA434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37BB13-DBFC-440A-9666-FC19BF51CD5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927BDD-C04F-44A6-BA94-878D6B45850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4A3A2D-C888-445F-AC6B-0B5B19B4E75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217E77-C458-49AE-BF27-9CFCC8B4A52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D22836-4483-4BA4-8CB7-DF03EE20A24A}"/>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60655C-A12C-438E-A322-99E4DB24B5FD}"/>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D65D82-BEEA-4AA3-8C4F-1A73779A4C2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D5727F-76DA-49F7-BBF0-3715F788263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2F6DE-10E2-433C-97C5-EEB090754D0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12BA9-923B-4E83-92BD-58047EF4308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DE4AD1-57E0-4905-A4A9-83EFD16FE60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09F11C-B102-4457-AC5C-CD4D8F43977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CA9755-A895-4157-803A-176B8DE34FE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576FF2-C35B-44D4-8FC4-0B93F3ECD30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5426C9-6526-413C-93FB-93688EEC13D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D327B2-A122-4AB4-A466-E525EA6E5E4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26F697-C8F3-458B-BB88-1DC92962A8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69ACB-88FC-4C3F-A42D-FE7ACD01CA4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154C78-3950-453B-966E-6BDD9C6AE60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DDAC38-8A11-4C2D-865E-C75085374FF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DFAEC3-15FD-4AF4-998B-0BE82DDA3E0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B34913-624A-4802-BAA9-40267138BD9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4605BA-7F85-439F-9550-A2D5A8F5BC68}"/>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2E0F21-66D6-4F3A-BAC4-FCAEA91C90A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92F825-BFB1-433A-8FAC-86B6A74FB01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46674C-9BB1-427C-A0E1-37A40226AB8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308075-4515-49CB-90E5-AED5287FE8E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10F24C-D730-4768-BE99-B28B9FF6F8A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3B431-140B-41A5-94CA-52F661231BB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A70392-8306-471E-AB08-B003DA32A00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E9B3BD-12DC-4469-91E6-876B2E0FC53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98ED88-605C-4D1C-A462-86E3B824265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1D7E41-9C94-449C-AC3F-3B05E15FB880}"/>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FA0B6A-4665-42A5-92E7-D9AA15E36BF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A5B4EE-7155-40CD-89EE-0F7DE3613C0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113152-C4D3-4E1B-BC94-4E9B70E1620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A2C00E-99C9-422D-A97F-A15555902892}"/>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5DD9D-2CB1-47D8-B169-C7640D6A8BA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A3F5EF-86EC-4AC1-BCDE-573418BC754E}"/>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4F9FF-6ADC-4D5E-9DA7-38FF34CCC5A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FE7D4B-873E-4C3F-A4ED-EC8D749D9F1B}"/>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EC4977-30D4-4ACF-89DE-92C87F3D24E2}"/>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195F90-EFDC-4798-B290-A92701FC6CB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5139B3-4163-4B7E-B043-1BE5D8FBC88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329EB6-52FF-49B2-AF83-F701FC58FDF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FDB80-8808-44A5-A544-DFAED2C8423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4653EF-997F-484D-9305-EE29389C784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80F9A0-506A-4832-AF1F-10BD184D822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E83EDA-9EFF-4D54-A926-052438F8D83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2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962CF0-AB48-4A81-B046-B026DB39A49E}"/>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30F6C6-CF79-4F55-AEC4-073C3075D09D}"/>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FD6F3E-5222-46A2-AB67-97A487168F4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567751-C7AF-4CA6-93EB-B750DD1CFFE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84BBD9-D3A9-436E-B654-F5E188116A6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BBB9C-05B7-4F4C-8AC8-D624023D18C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C2B77-1B72-4C51-924A-32F76B9284D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4D9C0F-DD0A-4DAA-AFE9-4D4C4521521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CB4500-0FA6-4832-B20B-A9DC7592CBC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2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0A2A4C-FA00-4F76-89BF-27BFB0A0535F}"/>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0F1860-DE65-4977-AB1A-6C8B2EADC239}"/>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41EA86-286E-4F26-930D-10E7FC43E16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BF9119-F85E-4FED-BBE9-62B34E25E4D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D084E6-88D7-4FA2-9CC4-95583899010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04DC7-1F82-4110-B005-718651AD2A9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CBD9D5-AD91-433F-97B4-D3571662896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E48052-A84D-4668-8E7D-1DA24207ABA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4A7A50-768F-4958-9A9C-E96C7061D97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110F59-E059-4A67-9846-F730C15460F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402E47-2FCA-4EFC-A97B-FEC421A5963A}"/>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F05177-B5E0-47A6-AFB6-369C6B1EA2D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2244D-3A5B-4E9E-A45F-450C35B648F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789CC1-169E-4995-B87F-3997EB1655D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C3736B-6EC9-4547-8D67-93EF8E15254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7FE6DC-5A10-4242-AE5D-7D748B983B3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2FCDF0-6AF7-4178-9137-F32FECEC23B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6EB3B6-A137-4AB7-BB59-68E7E187519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3B23C0-3B83-4D77-8CFB-E8C124F2CF9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5B51E9-A359-4943-8681-135879A07AAF}"/>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0C0C33-FDC3-4619-95D5-089988A1299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4D977B-DD67-43E4-A7D1-FFAFE5C9212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3398FE-7AEA-4AE0-9F9C-58D5A5FDB0F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81F7F8-8E6D-40A6-9818-6E0E55D78E3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1CAA6B-46A8-4810-BDB1-1FBD2935352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609DB9-8478-49D9-A519-A47CA18CBD8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0E582C-29DD-438A-A705-3CB98E28F75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ADDFF3-BEF8-41EB-8C80-797B18C1133A}"/>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124A2A-019B-4AF7-AB89-9A61301C09E4}"/>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FCEE82-7D01-447B-9F07-F6B20887400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CF43B-229A-42A9-87F7-74A12ADE14A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075AAF-DE74-49CA-9673-4F6AD8B62AD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9BF9D3-6FD3-4DD7-A47D-F0CE401AEE2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4508AE-D43B-4DCB-8EE2-4FDF249802B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69DF44-416D-4780-8782-622F4B9535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D836D2-82E4-4EE9-B6B8-A02D4D186B3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5B6A6A-AF45-46B3-B5DF-C14C329839A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7BA499-AFDD-494C-B502-E8AC0C098353}"/>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030534-2CC9-41EB-8C7A-FE19D5B182C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DF7910-C102-4EDF-A267-BA82770C823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EBB4D4-E513-4A64-8D52-EEBAAA686AF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ED617E-8050-4B98-9591-8B51E012220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AD1F10-8F40-4AFF-BCEC-3BBF24D673A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17BCD6-7E4A-42AC-9FC7-82D0786AE1A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C322AE-8540-44D6-BAA8-71512FD49B9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710E7B-588C-4A68-94CA-84390CA4810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0EE8D1-2BC8-441A-84EC-53E621065A2E}"/>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9655E1-6996-4611-BDF0-467A5D090AF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123849-82F2-4A37-9B82-57AF315DCA8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D96D90-B3C2-4E93-9446-7816A44B70D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BBEBAF-1EF1-4E65-969F-5FBE41A7A9C9}"/>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E9DF81-FED4-4BF7-810B-6269EEAF2C6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68ACF0-8B8D-4966-9727-FA364A6BF11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25F201-BCBE-4404-8E74-27A974DA056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86D05F-8A95-4122-AF26-E110F454BDC8}"/>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C88D66-2E80-4C85-8717-1D9C42FF3C06}"/>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CF3B5C-0732-4A80-88DF-08BAEA3AE82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E6F965-BFDA-4057-B0F1-EB763E57D23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AB1839-9B98-4801-BC47-DAF0B02E686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015071-9DDB-4BC2-8CF4-E5C1B5E84F6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DED390-A6CF-42D2-AF0B-8305AA0F0B2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579654-E579-435F-8C35-1FB852FF9C8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4824F7-D9CE-4E4D-824D-0DF6A1AE2A0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E402C0-2C70-4E84-BF74-7719EEC26954}"/>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E41C2-1F4A-4BE9-995E-F340FFAA92F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4872F9-DA82-4034-BBFF-F47EE08AE8C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5C671F-FAEF-467C-8E1D-3590AA2B885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93FD8C-3685-4181-A188-EA22E21CB6F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368854-638D-49C1-A983-62938AB0186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9F4C9E-2405-4C99-9762-3FC20CE7E01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088C2C-B6E3-4251-A9DD-2393A071BD8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85061F-EF47-4143-85B6-11F522F204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D8DCAF-49FD-41E0-90AD-EA6490B128B5}"/>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FCF23D-75F3-4297-93DD-6D57A7911D5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C9C690-C474-406C-950B-56F69CC376F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79A501-D494-4D3D-9FE6-BB44B6D838A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116C92-9981-491D-AF3F-83A89224940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72EB0C-34E9-4061-9CB9-B8405149E45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53B954-040F-4F86-B6C6-3A56753EDEC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6AE17C-FECA-496D-9FE0-1E47CFC3E7E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61C3CA-20BF-49C9-BF7E-31DF4EFAC9B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DFD1A3-A1EB-41EF-81C0-B0F168B4C6BC}"/>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A7A526-9172-4B46-A462-03D414B1BFD8}"/>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ECE758-B610-4520-A9D5-E3E338E9EED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C33F3-DFF8-41B3-B2E5-7EA94EC4CDC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7DB5D-FE4F-4F66-87DB-2909FDFC229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614443-B262-4385-A808-27A8E76AB45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8EFEE6-14CD-4545-A695-8B58D33A7EE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83BB3E-AD62-4BE1-AE4D-A792604ED66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0B7FA7-B678-4C55-B602-4B8A2CA8AC5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D7DCC3-9A68-4FB3-9164-601004A7947A}"/>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BAFA27-2FD9-4E12-B3D1-F60F2FD6873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77BF4F-A78B-4C7E-996F-9B39AC324C1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3577CE-F218-41E3-BFFE-F1F2F3AE2AB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8B535F-66B4-4305-8C66-D64A0034647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D04558-50EB-4F48-B1CD-309486ACB20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503DFB-9C57-4537-A738-1624BEB47D1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F7B59D-2D28-4054-B8FC-4B7FA787652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C9447-F7ED-4FFF-B4C7-9C0BB330429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C3EE7F-F5E2-4099-BA95-FEA9F393587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5FF64-9995-42F7-BEA9-F36E5698142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FFEB09-C01E-4105-B8AF-2A7A2061563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6B62C-B248-4E05-BA25-1C73B06BC6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15CB2-267C-45E0-B291-1C688C837C6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9EE9F0-DB58-4DBD-9DB0-774F82D8C2C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DC0A2-1F1F-4AB6-9E81-0D6FAE12FFA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FF8862-5FD4-45B6-BAD7-BEAA6CA2762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4A77AA-AB82-48B3-A681-8ACD485E006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77C7FC-F9C6-4D4C-98AC-2DC2A24FBC0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19E371-C6D4-4319-B469-5FE27D4B5A49}"/>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3174DD-C8F0-487C-9E32-B5578A162A4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F536B-524C-422A-810A-D6465724289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DABBB0-0137-495B-806A-1D0C3AF56C9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E4388-AE26-4248-9AF1-40A5BA6B693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B73360-2418-475C-8F6D-796C5DFAFFD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C51C12-9E2E-450D-985C-507D1953208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B1758-F40A-4D26-A28A-12D3BB5AA34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958671-698A-468F-A523-F226D5C7EEB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3884BD-0C6E-41B6-A949-1C2CA8AF0219}"/>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31AC2D-9EA0-42C5-AAFD-9F580C05907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66B6C1-5B3A-4886-837E-BA93BDA661D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C7133F-170A-4C5F-8819-CA177394CEA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0D1C57-5211-4632-A104-91A130674D0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DAB912-009B-4720-82BF-65648C9ABF7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C9ED9F-CD85-4694-8DF8-D39F9F88D9A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FDC827-8BD6-4112-B910-B0DC6889766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BFE776-2D7B-41E4-8BAF-E1F2A107507C}"/>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621030-D6C2-4A4A-9CC8-B891EC8F66A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57DB10-1887-49CC-8F5F-71D9CD66419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89BA4A-6708-4561-961B-2D3D0A2C74D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63068E-1C27-4DD6-B1FF-9DFD3F34C25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212726-26D5-45B1-B647-5257B1B4F35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A58CAC-E30D-403B-A4C0-80ED6C0821A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A05385-D557-40CF-A284-FDB0BF0CB07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BE19CC-FE97-4A23-85E7-2E1526CF8C8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5EEEFA-DC58-4066-AFE8-5D5EBABA42AF}"/>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C1EBE-0DAC-440F-B8F9-546B91530C35}"/>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CBEC11-5CCA-48AA-9871-514A2FC1561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E70BBE-9729-467A-9D81-8C601B6A838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CF930C-D292-4964-A843-A2CCEC0B173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D0F1DF-D5E9-4C31-B0D9-A016AC3ADED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E1765C-ADC0-41B8-B66B-5CC50A5A91B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3904EF-895D-4F3F-B702-6E86809F2F1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27F5FA-4D60-466B-A3F6-DE158C3611D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F1D3CD-2FB0-4D5B-BD1C-0A71B083C47F}"/>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8D98E5-5380-4301-B346-961C222D27B5}"/>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E290E6-5832-4683-9A99-A5092250B04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72BA42-C722-47BB-8D21-95EC523AB79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707EF6-BA6F-45BF-9EEF-4FDDCF15BBE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1C11F-D6A0-4624-89B9-EBA778A8E92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488C8E-7E0E-4A41-890C-10C70E81C91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DF30F3-5A60-4325-848B-493034093B1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68C0D4-29EC-41FB-AAB2-A3977D7F4BA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57D204-715C-4FBE-B7E6-A0A5810AB97D}"/>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2EA424-6F83-4DA4-B077-60C74A0072AC}"/>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6E86DB-1052-41B8-A9C3-02AE39A0560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D279F8-84D8-48FA-863C-846D34A18B3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E5E2DB-31FE-4E10-B320-040305B6CD3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F4AE0E-F9AD-4D44-A781-8CBE74C8870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4DABA7-DD76-4AA7-9411-1AA6A89D7E2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48D998-9BD3-4E17-AD5B-09CDDF74E97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D0877B-3201-46FA-BC71-EBE3AE97400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23360-532A-444F-9550-5307615F395B}"/>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79653F-9D11-4089-B42A-F5BA36AF9845}"/>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5C0571-978C-489D-BDA5-6B5539CE78D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8D0E64-2A73-4822-8CBB-86D61D9CF46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8B284B-1811-465A-BD30-73994060B95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3E4D64-0993-49FD-878A-D52EC51CD0E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9A9523-1377-45C5-9171-687BFBE701E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5E919B-C579-44D3-BE02-8D1547EB301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DEAC8C-0C32-44BC-A7DB-3446CE0B905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870A2C-6269-4A3B-A6A1-755965AC5784}"/>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801BE4-455B-42B6-A9EC-6DF77D21FF7F}"/>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E1A8B-B14C-434C-8074-1B60E2521DB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4326E7-338D-4719-B5EE-64D03A18453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AC5598-B1D7-4829-89D7-CB55B7A7025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CB340E-05F9-44FD-B4CF-3773C97E9BD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FA5B47-79E4-4566-8399-9EAA86D3EAE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6C2C43-CFBD-45CF-A317-5D0BD01A8210}"/>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F2228B-4A74-4E77-8F7E-BD45762C0307}"/>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BEE7F1-0261-40F0-9A17-A44548B70EC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00E6DA-00A4-4E30-BA4C-9D8403703B82}"/>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FB11FD-DDF1-40EE-AF87-D23CBC3A03DC}"/>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807492-9507-4590-801D-F84225E725D8}"/>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BD4286-1CAE-4861-815A-0B7D138BD4BD}"/>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73CE2A-B9EE-470A-AEC5-1D0F2044E11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B4CDEF-D93F-49B8-9DD3-16AEC05278C1}"/>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21D996-4449-40A3-AB1B-E214724D071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13A71-E77F-4300-9A25-340602072E0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D61B3E-70D5-4DD9-AB82-EE3E78A49C11}"/>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6B750A-1AEF-4AF4-BCFD-C9EF6965857B}"/>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18317A-5C47-43C8-8AEE-B9ECF7B7F17B}"/>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FED909-65C5-4F61-9247-21AC32E6EC6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1CA7FE-A44D-431A-B280-E9BB2AB92533}"/>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636899-BC7E-4684-B50A-5574E747BB94}"/>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B77C67-1134-47C2-AA8A-689D7EFC064A}"/>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4ED93E-7F01-4AE5-8418-8BA2DFF310CF}"/>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2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42839-4A1B-4921-A072-046B51BAAE16}"/>
            </a:ext>
          </a:extLst>
        </xdr:cNvPr>
        <xdr:cNvSpPr/>
      </xdr:nvSpPr>
      <xdr:spPr bwMode="auto">
        <a:xfrm>
          <a:off x="16316325" y="49968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E86B62-055F-46D9-B331-6B4B2DF0F9E7}"/>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2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FA3C22-4C29-48BB-8D92-9234BF8A0D39}"/>
            </a:ext>
          </a:extLst>
        </xdr:cNvPr>
        <xdr:cNvSpPr/>
      </xdr:nvSpPr>
      <xdr:spPr bwMode="auto">
        <a:xfrm>
          <a:off x="16316325" y="49968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C5F9C3-C99D-497D-A38A-FAC1C751473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95446F-F10A-491A-B3A4-7F7611832D9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60FB9D-349C-4EC4-AC9E-FFF2F6DB99F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2B9C86-0555-46E2-BA80-CB2EDFA2F38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A9CBB-03EC-409C-BEF2-E30BEBE5272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A998A3-2C8B-477B-9F8D-1A22E92D181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AFE52C-ABC3-420C-B3A5-74ECA02BBBC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C2E42B-8E5A-4F65-A7BE-36D1EAF073C8}"/>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5FE782-2D77-4DDE-A897-FD2A35674485}"/>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A84D51-1B29-4B45-83DE-288F5AABAED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24CD83-7866-4396-ABAA-B536C171B06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DB3971-1AD1-4AD2-B115-FAA3C3A866E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620DE6-A0B3-45B9-8135-5D36AEB0181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A5698-3E6C-4042-8FA1-6123385BBA8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380BDA-42F8-49DD-ADAD-275BA832035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71175B-D869-4BC3-9274-EC488AFB7997}"/>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A3E1061-2694-485B-A78F-FE17BC8BF59E}"/>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579433-D65A-4443-A3B3-F1C774BE0BD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2F912A-9F6F-47BE-BD0E-D6A62BA22C2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E04752-7E10-4661-8EA4-A108C0F98B0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A27685-0780-496B-BA9B-68F5D673748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13706-C7AB-40CD-BC19-46DBC326A58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41F097-401D-4F23-98BB-A289989A3A8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95A2E8-BDB5-4E37-BEEE-DE3D7BC8B39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2FC2E-BB88-4019-92E2-C39B25DF3D7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621D93-D590-4777-8DC4-4F0C63327CAA}"/>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9F7855-973B-4824-B14D-B8BE8733E970}"/>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12980D-1D97-4258-9FE7-7F0170BC4E0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8BCC4-EA20-4950-996B-978AD940382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C4E58F-2405-440D-B238-36BC717A024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A6D962-30CE-4E7E-8B6F-4105C0ADD3C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6CF3CB-8AA9-495E-A89F-6E7F1E43C81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89C66B-F9D8-4037-BA93-50E6B55F861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D8305A-9A4E-487D-8296-9115CA89604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F6F217-155C-489C-9DC3-F38FA320E1AE}"/>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EDF458-62E7-499C-9C7D-73245EA70C21}"/>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761F6-ED9D-4CDC-AC43-5C3C261E810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AF45DD-93A7-4023-814C-35B48C4F902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62E27E-1D5D-4F3A-99EA-72A7E30A798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0B5E8C-AE4F-4932-8D12-D20773E581F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2086B-D38B-40B0-8624-D048FE925696}"/>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F4688B-F47C-4449-9EE3-79FD73647C4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BDD160-7A3C-4531-A02F-5A44C53DECC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E3F815-B49C-4947-AC65-1087E793A583}"/>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8A1829-ED8B-472C-AC4D-B391A252814F}"/>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14F34D-05E9-49C6-BD14-20E5E70FFC9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88677F-F5E6-4544-B2AE-FD015846135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688D9D-32BF-4259-86E3-6E1299E6FBC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2612A4-9F86-4D9D-922F-988EB654EF1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7B7F0C-9215-4381-B8D5-94B31FEE248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B01837-B35A-458B-AADF-92030770918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9FD084-60E8-4FFB-AA2C-2A2FFA87E0C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C30189-0623-47D0-82DE-F7D523F48E1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5A40BF-8389-4056-8740-894A26AD935C}"/>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76FEC1-2578-47D0-B4E2-31541F23C92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D7BDAD-B69B-4481-8F53-1986CD843E3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6E6DA5-01AF-4C8A-914F-7C5F31885C0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8F2C8D-065C-4776-9516-D29A4C8370E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5076CE-E5B6-4524-9209-E110D9E54FC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EEA2C8-E32C-4402-BE75-C6374FC84C3D}"/>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F5E790-43B2-4540-8B41-EE068FC8E4F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DC428D-0A7D-42B0-9228-EE1EDDAE346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977984-4640-4F1C-86AC-4D7EE79797A5}"/>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6723D-0EC4-4CE0-B846-CCA37799630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A8F43-71BD-42B0-9C3A-CF43B544510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F60F61-AA48-4CCF-83B0-8FB39145752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7786F0-9C14-44E7-8C18-51FCC0C8FD1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FA59E2-D0FE-4B46-99AB-4958102F7A5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CD2109-961C-4123-96FB-B6EE4E5C072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7E0717-0035-432A-B48A-9586BEAE72D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137572-E8E1-4556-BB73-2CC323417EBD}"/>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32FD3F-AFB4-424C-AAA6-A298D2BE14D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3A7510-DBB7-4191-A4D7-0DAB4F95DBD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89B8EC-7C04-4C63-988B-ADBB4A51661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976413-565D-4429-A229-E2AD202CE23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636B7E-A05F-4591-A9F3-AA9274026BC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3DE037-A271-46A5-98B8-03F43EF559B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2301A2-12FB-4432-BD2A-62665C05EDA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DECA0F-581F-4002-90B9-2D9D546A163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5E7D74-3D71-40A5-B7C2-DB38C8E6725A}"/>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45B61-F173-44E9-93F9-7E66015F8D7B}"/>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A1F1BC-D7C3-481F-8FBB-82BCFBA25D4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0018AD-A8D7-4FDB-B8BE-DCF89631C1F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E336C1-C725-4056-9BA6-30A9FB68214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71DA1-5DDA-4CAA-ACB4-DC51A65126D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F3D396-BDBB-42C9-9A17-3D3B0BF0007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4D2FF3-2D2A-44A9-97E1-F7E3B1DF56D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A27183-F790-41BE-A5EF-412A94B3311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6C27BD-4A96-414A-ADFA-25B7AE007DFA}"/>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408AD7-A89C-44D8-91EA-0661DEEAD61B}"/>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F5C0AE-E255-4243-BBC5-73290E48765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ABECD0-04F0-4170-BC81-E916C3147A0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127EC2-0C34-4DF2-BB63-2ADFC21BB68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8F374-6933-453C-807A-C81170E5FB5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EF9224-0CA4-43AB-9893-94C5BFB4EAF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A248CC-63E3-4773-A8CF-F6E3BBDDFCE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98F304-DC03-4FC8-9B0D-F6427AE9E73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9E97B3-EEAB-4D72-9B1B-043EBC6664AB}"/>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99D848-594B-4446-B331-96B3257E59D5}"/>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26C6A-8AB7-4078-98D4-97A4AD3CC00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DE9060-9BBE-4FFE-A17A-2418A1BE21B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87730D-B47C-4153-8D74-B1904784750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20919-533E-43B8-976B-8BD7C2E6B15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66D395-3C19-47FE-9B17-C17CDF997E67}"/>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1DD6D1-83A0-4F62-8A50-1C38232CA3E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ABE366-36C4-4C81-91CF-C35479D62FE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362DEA-3684-47DD-A6F8-189644B688C3}"/>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3762F6-B366-48CF-B51C-C6DA7F75A5DF}"/>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23E32-8FAD-4738-8B43-A03A1BA5CAB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25DE58-0047-4A6B-9209-493A27D271A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CDAECE-B4A9-40A2-828E-7E0D7CDE8FA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D0EAB7-CEEB-47D4-83E3-D1BA39E14DB3}"/>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D8D54F-CDE7-4020-BC06-C93AC99AF21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B04E41-42AE-4209-9C0E-B20F2485A4B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EF436C-6E91-4201-A300-FA53D69E0AF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ED7708-3586-4D94-A2FD-81C8BD3AFDE4}"/>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64ED0C-1DF8-4D7E-827D-857D25FC7D35}"/>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71A47E-CC9F-420F-B3F9-A73CBC5BFDBC}"/>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579D07-D50F-4E40-B3E3-63FC1A5308A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BE494-7D32-47A6-9CFB-C41D307A2D2E}"/>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70CD30-A9B0-480A-BAD4-3330B3097C62}"/>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374183-3356-49B3-9722-200C07466A34}"/>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38B055-357F-4ABD-BD44-61285E247B1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1E53E7-9EEA-40EA-B37A-C70586A78B4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0FA313-8D51-49D7-8A79-0348D46D1582}"/>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FE7832-21F1-4D46-83FF-6A9A1B9B1D17}"/>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E2032F-E96B-4040-BC25-B898F73CE359}"/>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DFA3A8-64E6-4FA5-91C0-052786238DF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87CC4-CAB5-4609-BAB5-98585831BAD5}"/>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3C270C-65F5-485D-A960-4637CB72D5A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A5568D-BC90-426C-8D0D-61840CB2A0B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861287-37B9-485B-8531-242F096517CF}"/>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F2644B-F966-4E2B-83EC-4FFCBB1F3A1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F934BB-9ABD-4CBA-8A6B-7FC15BA6986A}"/>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40B095-B679-4B18-8065-46D987CE4756}"/>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EBC213-AF7A-4CE4-9BA2-A67589255FBA}"/>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835F0F-559C-49CF-B05C-4CD592094771}"/>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DC1BD5-832A-4E40-8462-3325C695A3D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D8548E-DC41-4605-8D40-1E5EEFB0DC8B}"/>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E2E478-98CB-4B4A-B963-4A6CB92C1C9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0B6FE9-DAEF-4360-BC11-AC0933B59C10}"/>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2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B4C2E9-914D-4A71-9E88-5CF35CBD13A8}"/>
            </a:ext>
          </a:extLst>
        </xdr:cNvPr>
        <xdr:cNvSpPr/>
      </xdr:nvSpPr>
      <xdr:spPr bwMode="auto">
        <a:xfrm>
          <a:off x="16316325" y="518064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698464-3F03-4461-8E93-F74E2E62DBED}"/>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2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47A15A-5536-4011-BF8A-F75D0F27BFBB}"/>
            </a:ext>
          </a:extLst>
        </xdr:cNvPr>
        <xdr:cNvSpPr/>
      </xdr:nvSpPr>
      <xdr:spPr bwMode="auto">
        <a:xfrm>
          <a:off x="16316325" y="518064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48E68B-D68E-4B75-B3EF-5D36FE9C495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C109DA-06BC-4C9F-AA64-1C23FB5FD69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EA8F42-B237-4845-9038-7F70EBBC14D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4FE60B-8AA7-439C-BF84-504DDF0EE76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3623F2-4D89-458F-AB02-B1E7FF24DF3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0AA693-0694-4C2B-88C4-056D871C6EE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495565-9082-4F2D-84D1-F64C9774C49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59F604-627D-46B6-8246-E13DDC3D31C2}"/>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2A68CB-0005-4933-8700-3E1AA926CB1D}"/>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2ABA1-9B95-485E-8DEE-D10412870EC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79224C-1F41-4A27-AA7E-93F21CCEAEC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5198A-4CD9-4843-8DF3-3B6774DB61E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77553D-9076-48BA-AA90-BBA33F2D1A0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ED4F93-B68E-431A-8002-201A8BA9B9E0}"/>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95B824-FB2B-488E-A24D-0CE6F6C78A2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21CB0D-A387-43D1-B203-36589F8C59F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E11661-C30C-4552-A57E-CD890F436F99}"/>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4AD58-2E3C-4B0B-9BF2-3C5F63E09D08}"/>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D27095-5321-43C5-AFA6-BA8EEE8A647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E32CB3-3F02-4DF8-8F34-A399093F84C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A4FBE3-ABA0-418B-815B-638BB2BC402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407007-1849-4484-8F5D-917973A3FE89}"/>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69B986-32DE-4A15-913B-ECA65A7C3BC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91E221-9BE3-4CBD-B014-096CD97429A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574370-B43C-4117-A268-D28F88481C9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6BCA8F-DF2E-4269-8976-59436E896D79}"/>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61D1A-6EA9-4476-9AD9-FCB1EED14F53}"/>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FF8617-67A3-4759-BCE5-B15E4A5350D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CDEA58-40DD-4AB8-AC57-598A0155234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8F79BC-3641-4735-AC12-FE35E70E438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7675D7-32CF-463C-B861-B78AB8B2E8D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458F60-689A-432F-8A0B-EA9C54DA458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00F9AA-67E1-4945-A8ED-D78ED1F33F8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F8586-86C7-4A9F-830D-7FDFA970B7E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94DC36-BAEE-4312-AA9F-36A545E56EC8}"/>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1DB3DC-CD70-4140-AB8E-0EC5CE188DD4}"/>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FA702-F118-4007-8573-84CC891B452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19C34-1E60-4F1E-A5F2-907F2C6FF47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3213B-4ED8-43E9-B855-E2E4DEBDCE6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D650C5-2ED9-4F42-864C-9A53E89F65E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EB7BE-A4A2-46F8-85B2-96B8404769D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E32FCE-8B8B-4321-9638-F04CD8DA4C0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232250-CB11-4E7F-84B4-E5E19F65DCBA}"/>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AECB25-1081-48B8-B74D-3426B8350863}"/>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68DA2A-0E8D-40EB-B41B-496CE0EEC06A}"/>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7D320D-5F95-4C3A-BE48-9EAAAEBE0C0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9D97AA-4DFD-420A-9F05-3613B74143F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E6E0A9-52B8-4F48-9F8C-79216B979B4F}"/>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7D7584-DAF8-4A51-A881-CCCEBADD4F3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2B6C3B-F1C7-45D6-9A70-29DFC8656FF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91128C0-8839-4879-A9D1-ADDDCFE43B0B}"/>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C071CD-E5ED-4080-8954-C0EA876D25C1}"/>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550122-A9AE-4138-8F66-90C6D93DB490}"/>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28979D-3BF0-42B7-859C-466D611E77B9}"/>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CAA699-AF7B-4AF5-97E9-B2DE9B93C1C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7DB7F-0381-4A8D-8617-9E6B5B215A64}"/>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2A235B-C0FE-4DB2-8F09-C3DC3BA3EEC5}"/>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14EF39-D877-46F3-86C9-BFD6A559971C}"/>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A4675A-2FF6-4078-BE42-23E2E2B2BE0E}"/>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157347-9910-4AB2-AE92-A6B666E1014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A41B01-16D7-4979-874C-7B344D63FB8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7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A0EF6B-56D4-4080-BBFC-621F8CE5F424}"/>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E8D5FB-3B1D-4341-B97A-930C99317DA1}"/>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13043-2A60-4B06-98A1-57A7C752EBA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A7497F-F58D-4746-9EA5-008F55579B5D}"/>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71B445-7B92-420A-8936-0AE8FD9A9F66}"/>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B458E6-7535-4666-AA50-894C283728C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324294-59A4-4951-A1CB-00B3D76FCD62}"/>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E271B8-16CF-45B2-9473-C5F853D22913}"/>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2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29B1E6-99AE-4626-942C-934940FFFB88}"/>
            </a:ext>
          </a:extLst>
        </xdr:cNvPr>
        <xdr:cNvSpPr/>
      </xdr:nvSpPr>
      <xdr:spPr bwMode="auto">
        <a:xfrm>
          <a:off x="16316325" y="5364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7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0B0948-AD18-480D-91C5-6CB38B951707}"/>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2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715126-9D0B-44DB-9D71-37BB7DC9188C}"/>
            </a:ext>
          </a:extLst>
        </xdr:cNvPr>
        <xdr:cNvSpPr/>
      </xdr:nvSpPr>
      <xdr:spPr bwMode="auto">
        <a:xfrm>
          <a:off x="16316325" y="5364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6AB36A-DBD8-441A-889B-8C97E102370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D967A8-E5A9-4113-B388-A45D998B790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B94FA9-ACF8-4EF4-90EB-F6580EDA360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77F86B-03D3-49F0-9351-7D2D3656EE6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E22FFD-6258-440E-8E4E-3121B298591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86C67A-13D8-44E0-8FA7-0921305B62F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7259FC-0C7D-41A0-82FE-76435FF6168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DA0297-0BFD-42B9-8EE5-161A1795090E}"/>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0B9377-2CA9-4B45-ACE8-72F762C5392B}"/>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92B8A-2517-4884-9337-0E9D1DE33C3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0F4E3A-C0E3-41CF-8304-14468E862B3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432D5F-0959-45FA-8885-35EF887A776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DCADE2-716F-40E8-9BC2-BA9B07ED70B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339748-E3F4-4147-AB1F-C9963E1EE4A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F83351-A52E-48EF-A780-19E6986640D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99C15B-F8C8-4FE3-B6D0-D1F9419A4B7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266D3D-0EFC-4359-BF0D-E333A15F4C1C}"/>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1991C4-A54A-48A9-A71B-06F5EB99253C}"/>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7DECFE-4629-40BB-8987-7E41C274A6D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31969A-ABD8-40BD-B054-D872B27B209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3DB6CB-1989-46E0-84AC-30334B12305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B5EBAF-ACB2-483C-A8AE-AD92421E351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70BE5-1738-4DAA-8C6D-E14368A1EA0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A12A00-ECED-45E3-AC6C-8105BCFDDA9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D85DBF-76F7-4FA2-AD6A-AAD625A1A29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527775-81D5-42DF-BBA2-CBEB0EF80226}"/>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EA533C-961A-4B0C-9CCB-A2278DC8A774}"/>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1D3F72-42FB-4B5C-B130-9933C5BDEDF6}"/>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BCBC9F-552A-4C82-B3EA-BEC278C0450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36E075-ADAE-43A6-A07E-8B32D930BA6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9AD57B-C621-44CE-A170-1E7E202705B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734C4-4492-4870-9FC5-BFC3688030A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8AE86F-8686-4A2A-B29D-6B7C87B2B63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99F9FE-9579-40C2-A91A-4BA76B86770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4B5528-BF35-4C01-A8B8-8910B3C915E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7ABABC-8582-4D02-A6C6-C132D2D610F4}"/>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865394-B27D-4B0D-8E8D-E1A7A7CB631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AA8D9B-0B86-4D99-A006-DB83298BA42E}"/>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3DD9A4-4CCA-4873-8716-C903F50CBBA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688D4-E2E3-4301-8E78-C8FC96C2357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83A64C-59EA-4497-9801-933F15C8499C}"/>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6C31E5-AE25-4D36-9143-9D45A6351BBD}"/>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8EB7DE-DF74-4002-9E61-4F2AB67752D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B914E2-4B64-4DCE-AB25-72233056D5B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7F48D-4B57-4F9E-81C8-17CFB283C211}"/>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3BF42-DF9B-445B-A54F-31145E6E848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2B3D3-0D6A-4055-BC79-B7767FA6F8E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DC2F64-EB87-4E2E-8E2F-41F261C4B55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318A2-9F58-473B-938D-7E24FDAC064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E147AC-E4AE-4A40-B505-7614569342A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461D47-F588-4B65-A399-2ABDC7225BA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38FC4C-5FE2-4945-B615-F045E58CBBD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BE3421-2D3A-4265-BD6B-3063429ABCB9}"/>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E23165-349F-4269-9FE6-F91435476995}"/>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00818F-D947-4827-BC52-EBCB3FD9863B}"/>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FB2326-3CF7-497C-A055-7262B65AE227}"/>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5E7295-2C53-4347-BE7E-C4261E415C8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C7EF65-5749-409E-B984-98BE0982864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476DEC-C3D9-4B6E-86E1-DB5C96A56433}"/>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1A5754-5F7D-4E82-87AB-6B930EB66C42}"/>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8C791F-67FA-4587-9DEA-B0C9481F48FA}"/>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543531-DE66-422F-AD01-0AD2E6EA279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40EC3C-3A4D-4068-B653-1EFBA6037F8A}"/>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6F0099-8920-4DF1-8A9C-DE5A925284E8}"/>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A90235-9956-4614-B448-1A6D97ABC71F}"/>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2913E6-F015-4CD9-9BD5-2955EA6F8264}"/>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84B9C9-9E33-4FFB-9C73-EF8371147560}"/>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04EB1E-FDAF-4096-B577-1A8CFF98A2C9}"/>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DE0321-F73A-4BC2-905F-0ACCFD486E81}"/>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2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B2222-5CFC-45BD-A49B-CB8CD62E3EC5}"/>
            </a:ext>
          </a:extLst>
        </xdr:cNvPr>
        <xdr:cNvSpPr/>
      </xdr:nvSpPr>
      <xdr:spPr bwMode="auto">
        <a:xfrm>
          <a:off x="16316325" y="55483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32076A-9F80-4B8E-8106-221188B041B8}"/>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2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2BF853-C985-4418-9620-8D2CA30964CD}"/>
            </a:ext>
          </a:extLst>
        </xdr:cNvPr>
        <xdr:cNvSpPr/>
      </xdr:nvSpPr>
      <xdr:spPr bwMode="auto">
        <a:xfrm>
          <a:off x="16316325" y="55483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1298C2-D452-45D3-80A6-8FAFE61FE5D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C4F431-0288-492F-8CA9-86BAF38981F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94D23-ABD7-43DC-ACAC-1BC946212FF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2CC10B-C673-4BEC-93DB-83FD07DF7D3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24AA01-7500-4CF1-931D-3AEA25D9EE8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57B93C-2FDF-46E1-8A30-083960203F3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6636E7-0681-4DE2-A464-C2BB9E1CC0D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7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78BE2A-E47E-4424-AA2B-60CABA6ECAF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0BDDCA-CE80-449E-A4FC-19D8400E83F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EF6F80-B0CF-4F29-8AA2-8FE9C2EB5A5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8AD1AA-6AD7-44AB-80F6-791E162DEE8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8F7F96-11A5-44C8-8D6B-32413A22E8C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872B46-CB31-4729-A3C2-76F9C608893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893D1B-A040-4590-8B1E-F14EC8C8441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BDCE38-8DA7-4BB1-B07D-278A2E9AB4C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9FC7F-47F7-47B7-ABD3-EFCC934C5E6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C89028-A3E4-46CD-8756-F685B2B426F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2F764F-D2AB-45A8-8B8E-E1E8B2F3A88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0B7D7D-E5EA-42B8-930D-B3E06170262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B5D07A-1FA7-4AA4-9991-1954A0AEAE4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D8C99-6C49-44BE-8318-3961FB94516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1F801E-0B5B-457B-A8A8-20962178BAE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527F97-3083-4146-B0D1-2DCAC25CE86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BBD394-750E-493C-872F-042FC58450C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CBF88-D2A2-4EEC-A0E5-070CFC366E6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D2EDD4-DE49-4D00-9422-6AA628BF9EA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D5D607-C414-401A-934A-9D46DBFDC63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CC06D-8748-4BA8-A0AE-14FEFB3ADC6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B7F34-AF38-4E5C-BC9B-C87A048C7EB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05590D-9483-41B2-8DE4-9AF06CD7B74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2E3F0-9583-4171-91BE-9D1023CF196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D24316-34AC-43EE-870B-98189EFD060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BE5F01-971F-45D3-9764-5469C4D7D6E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B2C255-3C2B-449E-9BEF-5F5FA6AECCC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81ACAA-1352-4BB8-9C08-DB715308A864}"/>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D00444-74D4-4969-96D9-6A831E7F7CA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1836FD-FD9E-41E4-A47F-E1ED6CA04C6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2D380-11F0-4B61-9A02-336882608EC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383A2A-F766-41E4-8BCF-DE79E12C5EA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0E5CB0-0D0B-45A3-8B8D-5B9FA0166F6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65A28-F2F2-402A-9FE9-BEB3814C912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4FD354-8621-434E-B62B-A2CFE71D8CE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1879EC-E21D-4470-A921-013858C70D7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10A68E-7530-48CE-B1D1-A94C400A682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9E9DBC-40D4-4BC6-9A5E-56B9F5DF27E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69B051-2FD0-42C7-9116-93A46ADD379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A41AE-48D4-486D-ADAF-EF341CDBD74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E94F6B-AD9D-4D92-A464-9CB273F1E32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D67AD8-4E5F-4CBD-B39C-5C6DF3A599E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265B28-6F55-45C1-8158-9C9B5EC801A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19A804-C768-4728-AC92-E81142302CF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8B5850-54F5-4A85-B9F5-00024B687FB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025F65-375F-4635-995F-C7A6F193D34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D090FF-BEDC-434D-93BD-7BDD5C6893A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992CA4-616D-4D4B-AA13-9868A4522F8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05FD6B-6661-4393-A1C3-1584499C01E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9EEB6B-A2C1-493B-9BEC-1550B0AFA9F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157D95-36B0-4681-B486-85EA68D9750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9AECA-E612-4E78-919A-B148EF0C6A9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A2CC15-FB8A-4E7C-9E0E-459035DD52D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AC18B8-4CEF-4F04-BFA6-9A2643FCEB6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1553D2-6437-4A6D-880C-4AF37E50870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DA6CCC-1317-4AEC-93C7-76F65A33615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EF4AF6-565E-49A7-ACD4-67A976D9CC1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C5E58A-B97F-4563-95F5-1E01C91CB42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FDF1B1-0EDA-4FA4-B56C-418819FA882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403B3A-190F-4E0A-8EE2-51B96322D79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D5D51D-3816-474D-ABB2-E54A2B39B21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4A81B1-DFBD-4C6F-96D6-F91AB879C1F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4F44BD-AAB2-420D-9DD6-538FDDA5BB1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EB1652-429F-4DEC-B53A-AA69B7867DB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A63144-70F7-4FE3-BEB4-D3249584C8F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998869-CBEA-4E36-8A00-2E8228AAE8B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CD9C68-CB20-4E7C-9D85-8A7464892CB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2AEB24-5E6F-47D6-A736-CF2A41C72E1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46BA6E-E2B4-4BDA-B7A0-234E59D2CA9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F97F51-7EDA-4856-B06B-855E08324A1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3CCC940-567D-42D4-81F5-B79FCFC4B0F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65188-5428-4676-A678-217AFBF6817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4216ED-60F4-4BBE-BE3A-64096140C16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45C330-DCD0-486B-A862-207A37E5938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62501-E004-4641-9382-53DA68AF2EF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187059-C9B4-4908-A467-F651752D0B2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F65CC5-01BE-4EF1-978F-90A305391CF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69A75-500D-4FFB-89AB-A3383B51902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914C92-342E-4AFA-89B8-86FBC4790F2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1CEDC4-C90E-4FFF-9D93-93AFC2FE70F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736DC1-5C50-4EDE-AC5D-66FE1CE156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2784A5-ACCE-4BE0-82D3-D7008F9D327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8A6960-6CD5-42F7-B36D-7CAEFEBEAAC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6F4724-F30F-4B01-B6A5-ECD5CA2CBCE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E77A6-53DD-4ADD-AA0A-EE23D17003A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C7367-DAC2-4F74-978B-58561CCA750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A49EA4-2431-40F5-91A3-36B739D79A5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C06191-AD4C-45B4-8B24-4939AB3AC20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D8BBB9-BB2D-46AC-AC8E-CE56A5256AA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E84C3A-4FB0-4ED2-9183-2DFEFAC3F72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C1406C-099C-4C9A-A4E2-5724764BC49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3761FD-10F2-4A0A-8AFC-AF819BAD4C0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553E21-6376-4CF7-9C97-7287D00E483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9A1A97-AF60-4918-8F8D-ADAAE45C99A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1AA1FD-20ED-4DD6-986C-16A18244556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DEAF5-FF76-44CD-9AF0-3B35785D27D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CCE646-50F4-4B3B-9C2B-ABE5D5AA835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DC8329-8028-4854-A104-F7EE72CC7E9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F535D6-29AE-483C-B33A-66E34DDFFBF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CB07F5-0991-4827-BA85-3F4B5203199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F8114F-20AB-4321-8E38-832463EA37F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B5B3AB-246C-4CC5-8285-4699BABD9B1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9A071A-78B8-4603-9DAA-C2AC219662C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AEC3C7-B9AF-4A08-8A3D-EC6394D16E2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911A4D-48A0-445A-B6B8-206A4B603C4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CBED97-9050-492C-8300-8254F940F29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6B6012-2BCE-4AFC-B1A1-CC524561DBE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DD3ECD-048D-427B-9CF5-46E192560AE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F2EF44-0D71-48CF-815F-3461ABD2B9F2}"/>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754B33-C1A2-4E25-B645-F5BF911CA42C}"/>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8D3BBC-7D86-4418-9B65-6AA27E06166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C2230F-EF43-4DA3-BE22-1FBC868F7FB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C4269C-A1FF-4B71-864E-94F3C7B6FCE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1EE2EA-79C1-4520-A6C2-01446BC5AAC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903515-9780-43D5-84FD-9D2695ED959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9830DC-8BF1-41E7-ADDD-57393519F24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224C20-46E5-4BAF-A186-C12B9A37C0F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583EC0-B266-4E1D-87E6-69F2380CCC4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AC6CD1-BA92-4D53-990B-C26684903E37}"/>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42681-D3B1-406D-9A97-8CABB6E082D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5F0D0C-0587-404D-B31E-DC8C2BD7B45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84F187-6907-4653-98C4-BD9DD2C117A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5B75E5-C290-44BB-B11E-7E80161F82F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7D021-0EB2-4F6F-B3FD-0016FB6CEC6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7AC613-1F2A-499F-88A2-AF9D40E6DFB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C1BF32-B93F-497F-81BB-22C5F3EC5F3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3DBB38-789B-44F0-8471-FAB53185A31E}"/>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1B1A92-DB70-4A67-B2E1-D0CAF933C73F}"/>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41E80E-D8FE-440C-95FE-FC3B52EBB0B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A7F1C0-78EB-4738-B24B-7ED044ABE7F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9E6FFF-365F-4687-9354-F01FBDC8731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C979FF-8BC0-459C-AEAA-BC25B13D209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E10E87-1263-48AB-AEE8-2A74C0A8184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02C3662-4249-4136-8B97-0EE464E9B87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2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5F8978-07CB-4905-8725-00F99882EDB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154BA4-0CE9-43F5-8FFC-17A0B004196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2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DC5EE5-E19D-4379-844D-1B543EA320D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CA993D-7206-46D3-8D0B-87635C17B31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8852EF-EB59-4D08-8648-AEA6CC6C44F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87BA93-9A91-49FC-B436-650049AA1A0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87FF2-8808-490D-B1DE-D14FE22A96A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AC667-A9A9-484D-A335-BB897FA846B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335CCA-5049-4C38-A353-D124C63D347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8BCBDF-123C-41A5-B52A-2333524E365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AC56A1-7E73-4015-95A5-6ADDC39AED2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CED515-85F4-4B04-94D2-9F530FB0AEC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7ECEE8-1461-4CE9-8448-5499E973421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B1A92F-7830-4ED9-A324-96340639F25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D5DCE5-7E24-4A85-8472-137F890FFE1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B3B9D9-B01E-49E5-AA5F-9F2693530B1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52FC5D-B7DF-476B-8C5F-49B144F6756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7C7B67A-0E39-49EF-BC90-5179D1D85B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76094C-1C00-4BDD-88FB-4ED7F6C4467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212212-7529-4623-8FA9-E0CFB2E650D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EE1DAE-82ED-4E7E-AA74-DF596BB88CF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58D301-1863-48BE-A401-1DC9C28A54E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7590D3-3D03-4B6F-AFB7-15180D4E422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33C62C-927D-4E23-BE92-ACD7F97CB60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7F3458-886C-4203-879F-2983BC13CB1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0DA180-4944-4649-BDBD-CFEF64FC9D8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53F057-6738-4836-B473-60570DAD045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CBF146-DD94-4B23-87C3-BF699ECD0A6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35DCB7-3D75-4E92-84AB-6FAE78C0BDC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86620-3608-44A9-8E3F-E41F340865A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5B1411-1131-434B-9A93-59F62AD86BA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82A1A5-F8FC-47D5-BF71-926644877D2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06C0B6-9050-489D-BC43-4C22B8D11AD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442233-2FBB-4478-87D3-94483C2CE64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04FCEA-FBAB-4ABB-B092-C3FD45DC722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0FE110-3A22-4565-8B72-7CBB39CAB2D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BDDC40-06B9-4D52-BE7E-FC9CC9CAC1B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675901-B9B9-46C9-BCC9-167155E51FE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6CA572-4838-4CF5-8BE2-E4A3B7FEA52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9BF1D6-4C21-4426-927C-BD8D25A7C92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228A09-C7CC-4FBC-BFCC-05C211854F9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4C1A2C-6CAC-43EB-AA1F-C695C65803E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29766C-77A7-4BC1-9179-E7590DBD2BF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95C72A-A56B-4503-A5C9-A1A27BF9791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100407-6EAC-43C9-B1E7-A49BE4DFEC8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2955E5-E810-4263-9773-F3C3A479748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BC818B-2BD8-4C57-9DB2-5228299F599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30FB56-BEE0-444F-A69A-C92CA5F2177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75072F-80A1-4C6B-B26A-4791D4A88A4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FCDBD8-A61E-4F9D-B141-CFEC2E6A2A1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4DCF73-0409-4D05-8C26-852B1874440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5C2934-37DF-42D3-BFEF-36EE6D685AD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E77B0-CD15-4606-BA1D-57D9FC0C09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914492-5678-4C34-AA01-1D54E118146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124983-048D-4EF8-82FD-B5915B8A603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10D4D3-E342-4472-B8DD-0C1CBE17FD4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F1A355-21B6-4FE2-B9C1-DF38A965F9A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3AFC5C-190E-40BF-9CB0-C3E4BD4F2BD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FC4EC-EC35-47D0-BCC1-F8293372F72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7FB5B0-106F-4124-AED0-143472BBE25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53676E-8FF7-4C4A-B050-D59A51E9A2B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BD91BA-7C4B-4E89-B698-AC9D8190A47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5B281A-7830-4AE5-B2AD-362570AA0A8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BCD7B7-C47F-4525-A062-B259E02D76C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6158AB-B8D7-49D8-8A6D-6A9504DD4B3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2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F1E70A-921E-463C-8C26-84D53B4E728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2F9B23-95F6-434B-93AC-4F54513639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5D95E6-F079-484F-95FE-2C53E451CD7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E11366-A7CE-40F5-87E5-0447B2D280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1B91E-E34A-4DF0-9CAB-0C5D07FB406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0D4DCD-E838-41DE-BFA6-32070E40716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29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CB50AA-F164-455C-8EA4-A45986DF6B6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957CE2-3AC9-43BA-840F-1C198CC3D9A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C21650-8986-4065-9959-60B83CF72C1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43B9C1-B459-49B5-956F-7F276E8D9D8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0382F9-BEC8-43B5-BB22-DD4D6B17DB6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2AB0D-2C43-4671-A938-D6FA547A7C9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109AC9-AF91-4B89-9F2A-37488D10ED5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84A49E-8E87-445E-A5FF-9CEA38E7FF9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D139C4-82A6-4EEE-9A02-8515462ECCD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4CBA39E-E2C1-4EA0-AA62-FDB3C329580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CDD12D-09CD-410E-BC57-CBD847B941A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554CF6-93A8-46AD-A376-555A523664B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419E8A-67EB-47E3-B67E-430CB723E05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7DB649-9B20-430E-A2BE-470336C969B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FDD5BE-6DFC-4948-A294-D6F94D51785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1F8F8-81BA-432C-958B-F58879B223B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A76189-6901-4933-BDD3-0CFFC084C15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8DC673-C732-4487-B833-058B52BC423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7DC973-CA7A-45A1-A6E3-2246B132A04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2FDB62-90EC-44F7-AA0E-01BE8213F8A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4D656D-FD13-4BC8-A04A-72750745D0A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10FD18-FE21-4121-B0B0-4BA8C55212F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2E7288-7735-4445-B8DB-5CA45973684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259E27-9B60-4B75-B2E8-E510FEB051B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C45239-4B5B-416B-BFFB-F8C0ED2C363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595E92-1907-4785-BED7-8F7BE670CCC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4A4D8E-0A58-4671-9142-456C33BC35E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BFE76E-063A-4BD7-8BEB-8563D43293A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4CBF09-06FA-478B-98C5-B9BEC18F39A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2138AA7-9DFC-4B0A-8007-2E02B71097D4}"/>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27F92-FE11-4498-9148-A30C296E3A0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067C62-E351-425F-9F69-105C16F1694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38649E-4552-4F82-A59D-3847BDC74BA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9E247C-864B-401F-8110-484DF5CCB3A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BA986-4C40-4B33-BB89-F9506D17FA8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14F986-17C1-4373-8EAD-339787CFB61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073AE3-43C7-4359-A143-A8DE59E1322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DCBDEF-1DA0-40D6-9FB9-CEC564EA14A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472DD0-BE87-4CCE-AC67-251B70D78C3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F1A555-5924-474E-AB49-F6BBA65E510D}"/>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012FD-EFD0-429B-B333-687362BD60D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B0C842-C29D-460F-884B-175743327D7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7B0B33-E710-47F0-BEFE-ED33FE02F1E9}"/>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B48711-C9C1-4F7E-9922-D9529F80291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16F5A4-B461-45F5-8273-1B09E2776E7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2D7801-8313-470F-9BD6-D14662EE166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E7458B-68F8-4E28-9239-2C390F2912E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FB5726-7527-46F1-B684-22D45004989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ACB887-F8CA-4302-BD36-172F4C8EC6C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87773C-D679-43C5-B5E3-D0D0B6D9728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9ACBBB-0B6F-4E24-AD57-CF790168FC3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842CDF-CC9A-467B-9C71-03135099F62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4E4F31-FEAF-4B67-BD0F-A94EAAF0737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FB72C4-947E-4F67-9936-79728D1D640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212A9F-4D43-4D9F-85D7-CEA5ED88B72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16530-A94F-4FF2-9836-7904B6D003E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0B3E71-F55F-4D19-8ACE-012BCC19BAB6}"/>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9A6DD2-0C23-4D42-B82D-1DE85917D0E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DE0E84-C525-44AF-9AAD-1D602FB34FE8}"/>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AED8A4-12CA-480A-859E-0A3A85166FD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C9F7AF-88D0-4E1F-9838-F2B9DAE5E19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454AB6-11A6-486B-902E-48607492F5C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E16374-E615-4A5A-86CE-65DE19CF7D7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2B45C4-3722-415C-9F87-AACFC965E8E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F46EDF-04CD-4C6A-B678-37751521801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B4EF50-A37F-4347-90B0-75CFE3BF0C8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E53CB5-DBE2-4AE2-AC9F-56B10668C88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CFB705-2DC0-49D3-ACEF-03FE0A428B5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C181C-21DD-4E7D-964A-F1D98C01B4B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F86D2C-BE88-415C-A034-7DC81312B1F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74B752-82B9-4A50-981F-E360F653067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22E66A-2E38-46CB-9A1E-E8E0C8BFEE7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DFEBD7-3BA4-49F3-9C01-FEF36D21D0A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73D917-D684-4704-AA17-D39A9616F27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C6B95C-D92E-452D-AFF4-8E4EEEBA0793}"/>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E6B149-B531-4AC5-93E3-EF634A4C52F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B11D1E-DC9D-4838-ADE1-2091C4C0AEB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B869A-7DD1-4FD6-AFEF-920A596C3A2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735ADF-239D-48EB-B212-4EE6A09965F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3999F4-0058-48ED-BA6F-20637C4652C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019B36-DBA4-42E6-97AE-FE3742D1026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B73396-8B9E-43BA-8C4E-B4BD528AD61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ABC456-5E26-46C5-A117-C9A5D75DB61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5B8EE7-8C70-4835-8DD5-A5F4BF8D26C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E95C83-C667-457E-9DE0-97BC9752D3C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D4FC59-87C0-4DBC-B638-AE46F04C67E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C5FB9-84B9-4DAE-ACEF-3F521726474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9B7D3-841F-456B-8EF5-658BB34F523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2C8962-FECB-4816-8669-4AFF608E127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959661-A640-4562-B65E-EA599B97245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A82553E-D572-4ED1-BC5B-33FAFFCDA21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C341C0-6C1E-4F8D-AC17-C8B672A2A8A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D1F7E4-C9F4-423F-99D3-8DB9CAE6FDE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23B19A-1E9A-472D-B68E-1A62927BF58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0545E5-135A-4A44-82CF-E6383817606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D4962-4A66-4A95-9D24-A98C6635BB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EEF6A6-E7B1-4EE5-832E-796627B5141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D2DEAF-1583-4DF8-9346-65B01F8958C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91FF0A-2380-4D83-889D-FF8CCD12C3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CBD6A7-14BD-40F7-B6DD-1449EAA6FCD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033E32-F293-4CB0-AC1C-CF8ADE00FD5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E8C86D5-08E6-46BF-83D0-6C1E75079ED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98E9D6-ED10-448D-B703-F38BC6259AD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2E10CF-1071-4812-9CDF-08B50419F12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610469-57F4-4F5D-BFAA-60696F0033B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B6350A-1594-4EAB-B0CA-2B884323F8B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7F2B8-9019-4EB4-A2B9-2D3843DBC8B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8E441-DC1D-4F62-BF85-DA7D4F18C37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280A2C-01C5-4A03-BB88-653B496833E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618CD4-FE50-4C9D-8035-ACC347224C1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8D859F-0095-48E8-B777-0998A8BCABB5}"/>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83C420-A379-43B6-8363-577E68063BA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7982AE-58B2-47F2-8E61-C8904BE2ACB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1DD180-707B-4588-A672-1E3B10F97B1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1BEB1C-E272-4B1C-A888-7D1E1449151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97F3AF-97E8-4863-BF2D-1406530B87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A08059-A10F-42B0-B22A-75B117402CA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0F4C10-73A2-46C0-B010-AAB5308A82F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8961B8-9114-4A1F-9E4F-8D388DF0680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3D5282-CBCD-4A28-965D-797677A88F4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20CBCF-B53C-408E-9D5F-9906F79EEF1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B65275-09FE-4215-8B37-163945048FF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C04711-C583-4279-97D7-4A6A42A3A24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5BBFC-A1D7-4C9D-8D32-EE471BDA696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F464AE-4E93-4845-A99C-FD493558F48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D02DE-D86B-4254-9380-E2D09627B70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28EAD7-D40E-47F4-8A21-607E0DAC07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08EEA7-AFCE-4763-9268-C6CEFB5E722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EBF3A32-94B6-464F-8CB6-D4504E3AB5E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13702-232F-43FC-95AB-F54C0783FEC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97FA81-7EFE-4061-BA98-47A291B2038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FAF8B5-6E83-4F1F-A5C5-36B1D73AAFE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0B37D4-A8AF-4488-8B1E-A6C256AC5D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DBA856-0CA4-429F-BF1C-F0D55939D45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8D33DB-1DA3-424B-AB4C-033479D5E64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DD2256-C303-41ED-A3D5-C5E842910AC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91901-65B4-4281-ABC4-8D16FDCE60F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618C1F-EC5F-4E40-ABE3-3EFE4BB2F79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74E0B7-213B-41FD-9E81-C02563C2F69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AFD58-7297-45F2-82F2-62988CA8FC3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19B6C7-C0EC-4311-961C-63DB2956B7C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4A3F1A-5AB8-4E7E-8D2B-92B66E3999C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B8126F-072E-4ACA-B043-F48526D7BAA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6890F2-6AC5-469D-BABA-F69CBD0C0BC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E3864B-D6A2-4AC7-8756-19804F657AD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6DA405-F4DB-4884-A080-9A44E66D729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3D85FF-0124-4EBC-863E-2FCABCFEF49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8AA560-BC0A-46D3-B584-1985BD729E4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69B298-9B90-449E-8946-3698123D8C1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6E69F6-8151-4257-8DC8-21BF2221003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C17BFD-2059-47BC-916F-1A4F2039C1C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64EDFA-06E6-4559-90FA-7A2537AAC7E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34177E-1A54-48FE-991B-57C3A616BA7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32650D-2D7F-4A56-B651-2DA83721F88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B9936-6FF6-4A66-84F8-9EE82D0F34D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BFDB31-B044-4E54-B39A-0E0ADD05377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5BC4A2-B6E1-443B-B784-6E49531D0B5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8AD49F-850C-44F2-8F11-E4D94872317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F04BB3-7321-4CD7-9B33-80946761337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417876-9947-4E7C-9884-4B24B5B7EC6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73C27E-33FA-4D74-A62A-49AC9E9A225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1164E6-A47C-460B-A9C1-E879C6D698F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364BFB-63A2-411B-9BB7-50630B0D500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E9590A-FCAE-4FD5-9330-DA084B31024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9864C76-AC47-4E31-BA4D-0477DD7D1463}"/>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F000DD-DE16-417F-AE41-57C3E55FF88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4DA234-E6CA-4691-A663-E0F2B22AF2E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563E87-E50F-4C31-85B3-6AFD11A1F6A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9712BB-876A-4AFF-90C1-938437F4022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821DB-E3F5-4338-A581-4DBEACEB08A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2F2633-56E8-4B19-928B-5752AB6B3B0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147FB4-93C9-4EB0-91E8-792A6D42E0D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7042F4-99C9-4AD2-9DFB-00599642E79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BF6AEA-7ECD-4045-A1AF-BA534872918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0C8DFC-26BC-4759-B841-E1C10C2B7F9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47BB7-1EA1-4A0B-8293-3E4BDDE967D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103784-0B3A-4FB3-B872-DFA0E1D8892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43020C-49F7-4520-8ACE-6EAD342DB69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A5F633-977F-46AF-8017-633130CF592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E8C122-D124-45B4-95E4-654EB96C7F9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DC186C-8FBF-4D9A-AA3E-7B8C494D64E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AD4156-F94E-4ED0-BCFA-B4244311F7D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45B70D-545F-46B9-BF27-791BDC5526E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3B44AD-0701-43A6-B823-26206493731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D77DB-C31F-4E13-8C95-08C868E2F71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8111D-7F79-41A4-AFF2-C9D7F04758F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8DBE87-9112-49E7-B518-F4CEB26C3D7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E45526-5FEC-4D33-AE46-8D2308CE69B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77D6AB-B2DB-475C-8A50-CA80A47C7F4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A76A1FA-494E-4C17-B5B8-8B8D9DEC34D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704B2-1B24-4DA9-A3DD-983B39EA0C5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14A287-7BFF-4528-B016-405F4206ADE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6FEDF-8354-443D-9CE5-2D242ED25B3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A9FC3D-A688-4D89-B7E4-3C4BBEE276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4355A4-2970-446D-AC17-38A6E666B51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80099D-8FC5-4C28-ABAA-C0A2FE893B9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73121-25BE-4311-8DF2-29FA3A3A774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826CCB-57BC-49E6-9524-8263663C534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98CB6C-5558-4CDF-991E-F5C1D112715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2B0D1A-D302-47C8-A12E-40BBA87DE19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1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C71B63-33D2-4B8E-A1EC-C8A3A1E3D71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F18BF6-A3EE-4488-A317-7A180C63D5E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63525D-FD47-48D3-8A9C-AC2DE0514D2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68FCA2-1E53-4255-985E-C750F404CF1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D17978-C9D2-42A2-B161-3B53E49DB54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2AC98E-859A-4570-8E53-020EF861B2C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E79D05-1F28-4E48-A1B8-72C68909F91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BB0103-5CF7-4F47-B664-8D6568E8040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D38014-0473-4AED-B54F-AA518FDC384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2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4A6BBA-4AB0-48DF-B73F-154B5E11D99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8BD28B-87CD-41AC-B791-45400875F98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F11385-D46C-4893-90D1-AEF7E4E89A6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11DCB1-709E-4183-85E8-F2132DE0677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7E0026-BDE3-4883-A5C8-32C31B0C310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AF81C9-0A45-464A-93AF-F7B0A12B54A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1CF9F0-D607-41EA-A8BD-44D7F9F8D51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A1B79B-1758-49E2-9732-4C14900FF4F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24136A-4567-4916-B0DA-5CE91509096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2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1280F8-4181-41CD-8255-2C47CF7AE67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214D7E-4EE3-4C87-925E-896DC975A2E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3FF31F-E6EF-4C8B-A906-9DDABEBE293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7EDC64-7963-4744-BA89-B5A532E33D2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052CD4-0C10-4118-A846-DF9E1933E92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DB9CC5-158D-4508-A9D6-FFB94622DE4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1CB28B-0FA0-44AF-9E28-29BF1ABA165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2BA506-88BE-494E-8689-582BEACE93C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0D0697-DEAD-430C-A6B6-F0D31114C8C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D64945-E8C8-4ECE-9C69-436C74A8578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3924D5-8158-4D66-9779-C1A09BCE82A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9C1B8B-D09D-4C20-8DAC-D06055C71B2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9532E5-3C94-44E9-AF85-8A6DB589716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9EA181-821A-4954-BFBB-00400B86721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A6CFDE-1F3D-40E8-8D9D-A0FD43DF6BB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C9154-81B0-4FB4-8F55-022986A9A84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7A9C4D-286C-4724-921E-27164241C9E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F3EA8-8483-4C87-9BB6-BFDEFEEDB9B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D8C9E0-F746-47E0-BD4C-F7B15EEB0B4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C253CF-D388-4247-ACF0-41AD7C87CC0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B3870B-8CA5-4D4B-819A-A4F063DDBC3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727EE7-CC96-45D9-8551-9FA33C90FE2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9D6214-1B33-4021-B23F-ADE4DFCFA6A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5B4AF-9DF4-4766-BCDE-E2A0A4FAE6A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947A98-8217-44F9-AFDF-0B4D55D33FF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D8A310-953A-49CD-A7AD-BC29870C072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4F24A2-5562-40B2-8A83-E549C9BF97C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4ABDF2-DCC7-4718-AA01-55CA816CF08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C7FC45-EAE5-430E-974D-C045D835766A}"/>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8D8BDE-44B5-4A65-8E75-BEC5CD68AED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E8766-4A3D-4BC2-B6A4-3593B0D6581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91D7D6-7F8D-4F68-B800-4509AC1364E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642FAD-E6DC-4259-AC87-D9036F7FEB9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00BDF8-1F09-49D6-B32D-0CC2038CD1D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2E305F-8CA5-433E-82FD-E1D7B8C43A3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49748-B75C-4BC2-B212-92C1863DE48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1A767A-BBF9-4D64-BA09-C0E3EE4912C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ACF66B-DE55-4FEA-B100-B7078C9DFF1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9BA6A2-F49D-4AD2-8664-6CE7579BE53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0C1A88-A66C-4919-99B4-F42A1A225B9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6190CA-46BC-47BC-9F77-27E3BA52E1A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2F7058-3E33-46B6-8424-3A4C342090D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25A2E-AFF7-4916-A323-AC45016D1EB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1CBF8E-FB60-4D1A-8507-1FD9B4F3E28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1446E-6C07-4532-A3C4-D939D3EA827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7391D6-28F6-4A89-B0E4-32CA0676B90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AB182C-85B2-476B-B0E3-627A763CB684}"/>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C92E79-FEDC-4B4E-A456-29C6F9F5D7A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68D831-CB44-45F4-AD2B-EAA5AA41DB0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DA2B56-AC3B-48E5-8FEE-4655EB6B127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C45FC2-0D65-49ED-A639-8AA3DDC2213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FA5DA3-8042-4F2A-9646-85B8188E504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2FE2CF-742A-42A7-BDD8-2EE91C46B0F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C5BFC4-76F5-45C6-97F9-4EC31E40F89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15FBE43-7C46-48AA-A718-A777DD266E4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3EDB9A-215B-408E-8D6F-677504FE900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5AFFA8-6A82-46D9-AE83-03577242F13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1DC7A6-1A95-4197-A587-48AF103DCD1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52A4E1-E198-429F-8F4E-26C55D0D608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2A6EC-9361-4834-A1EC-557336E7FB8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A399F9-2024-4D0B-9CF0-CCC68BCA7F5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7F3979-FA46-4A69-A914-75DBD9EB107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E6ED67-98BC-4819-914F-197C20CEFF0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470AAB-5D32-4077-A65B-4E2AE7D2B27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B9CE70-358E-41A4-A6B3-E48E90A5C16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D1801F-09AE-447C-88D8-568DFD863C0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B4071E-7908-4D74-A5C6-E9EF580509C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518C44-0400-40D2-8A00-A5A64A11A77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A81AA-3445-455F-9DC7-6E1D734E468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0E5D6C-D2C7-4763-82A3-DE9DD6F9D56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567D6E-1E1E-4E15-B4F1-A33D1C16938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4EA841-40D5-4D6C-ABF3-C7A8B7C2A8F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D250EB-E8D3-4D75-ADB3-FEC81E0BFC4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2E4EA2-6C45-47A5-8F4C-765A631AA3C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8FD25C-DC1B-431F-BCFA-038799AC924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C459C6-E052-4FED-86C3-03539822062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63784-7EA5-43F7-82B7-E75C14855BD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316097-1E32-4294-B725-ED82C571DCA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1E16A6-7EDA-4888-8780-A8CD3C92866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EC6F51-8B83-4234-A4C7-DD4E5CB0A7E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E91E01-B54B-4D3C-8D2E-B28BBC1D541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2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49316C-E3A0-4ACC-8F7D-584B5E8BE66B}"/>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5A7DC7-6431-4025-9A44-D38F72828419}"/>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C0CB20-96AF-4A97-B922-AD7737D0D7B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1714BD-6A7D-4139-93FF-773DD0953A7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7E63E-DA0D-4252-B81D-5DD3FC350B0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355F30-7B3D-4443-BD1D-84C701ED735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998561-CFA4-42D0-886A-7E591A3E719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46F46-7348-439A-9F1F-B8945218F4E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82957C-E146-4483-9F3F-E6C565F63CB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1A2EE7-6A59-428E-9817-2DB3108DE37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E4876E-2BF0-43EC-97B1-06F53CCF573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19BA78-0B82-4892-AE4F-46D2A3DA842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2C8206-AC7C-441B-9FC6-72B27A9F7F8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1DB940-0BBC-4783-AEFA-484DB0B24FE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AF72DC-A8EC-4E65-9565-4D4EEA7FE08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18C14D-025D-4F30-A8AB-BF4DD620A2D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34F584-4CA3-45CD-8B07-26B5A17DEDB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46E620-ECBE-40D8-ACB0-CB28F555C98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9A9C69-1E6F-42C4-92A6-4606D57C5AED}"/>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1B1954-D3E8-4993-A7A0-8BF125324A2F}"/>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AFEAAC-B7B4-43D5-9C85-D50FF5CF1D2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261CC3-3177-4512-AE3B-CCB3179069B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12D16F-A50F-45AB-B92C-A72D15C60CB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6993AB-ECD9-4D62-AF99-8E8FFC6905F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DD1123-BE97-437C-B7E6-16D096F116F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6256BA-B5F7-41A9-B23A-9183FBF3360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163D8-75DC-4BA6-B821-0B9190A3FBB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374537-C07C-47A5-94D4-AF3C89326D34}"/>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89F58E-6FEE-42B7-B0A7-0F138373A52D}"/>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ACBC9-92D0-4874-8F3E-2E31939B736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19507A-B690-4DFA-954B-EEBF1F26BE9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8F02CD-DEBD-44DC-86E8-4C928536B9F0}"/>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FA69F-81AA-4E22-BCCA-749001EBB04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1061F4-0855-4F49-B13C-ABAAA009961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11C26B-4CCA-4856-9350-A83EE802C10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E4C462-096C-4AB3-87B6-2A737A44492D}"/>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4112E7-2CC3-4FC3-A413-7FC3FD76614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FD3866-7537-43A7-A45E-B76F69350048}"/>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3258FF-805F-4689-863C-A7AEB70029C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DA2CFE-562F-453A-9F83-BE11F2BD2A8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B3006A-4BD9-4C68-93C5-C619558C50EC}"/>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885EE4-06F4-4BF0-B0F1-37F72CE925B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B58C18-3002-4FEE-815D-A52D85E47FB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6CBD21-F308-470B-8139-F535E2B604A4}"/>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EB5E1F-9834-46D9-8A4A-B5530DD6D94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28414D-AFA4-4AEB-9851-10F03DE10FF0}"/>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6922C0-1AAF-407F-8E3D-0A17EC06E915}"/>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5AB9D0-7ADC-49B4-957B-4966F8BE27D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D842E1-22E7-4ADC-AA74-4B7B3F30606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C2C528-0FDC-4D26-A7A3-4B34183605CF}"/>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009AC0-5C40-4D0C-A405-7EAFB9DBE34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30FC11-CA13-4743-AC09-6CA5AF63023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B1BB70-206E-4067-801D-C27D841EF472}"/>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8DDA7-ECBE-413D-9B56-0CE15162A597}"/>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CDBD3D-6B56-4C30-A912-31ACF8180A2B}"/>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510650-565F-45BD-B5D1-BF13CBD9437D}"/>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78F9F8-5F19-4DC8-AE3F-8952358FD97A}"/>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BBED9C-DCAF-4C05-91B7-0F4A8BA3C716}"/>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EB805D-EAE3-4765-902D-323C52440B4B}"/>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B76405-F3D2-43BD-BFD3-0BA66A4A9911}"/>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83D86B-C87E-45F1-B63C-79314BF173BE}"/>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9E667E-2C96-4BAD-B23F-0B33DC83A415}"/>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17500"/>
    <xdr:sp macro="" textlink="">
      <xdr:nvSpPr>
        <xdr:cNvPr id="3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728776-7DF3-421F-8B04-AB3B245F6273}"/>
            </a:ext>
          </a:extLst>
        </xdr:cNvPr>
        <xdr:cNvSpPr/>
      </xdr:nvSpPr>
      <xdr:spPr bwMode="auto">
        <a:xfrm>
          <a:off x="16316325" y="573214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D70F38-9EE1-4879-BED6-A749CD2EF059}"/>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25</xdr:row>
      <xdr:rowOff>0</xdr:rowOff>
    </xdr:from>
    <xdr:ext cx="1130300" cy="323103"/>
    <xdr:sp macro="" textlink="">
      <xdr:nvSpPr>
        <xdr:cNvPr id="3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256238-B157-4E3D-B991-FBE8B535F84A}"/>
            </a:ext>
          </a:extLst>
        </xdr:cNvPr>
        <xdr:cNvSpPr/>
      </xdr:nvSpPr>
      <xdr:spPr bwMode="auto">
        <a:xfrm>
          <a:off x="16316325" y="573214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AB464C-24A5-4293-B547-C58C7846073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1C16F-613F-4736-BB74-AEF623EEBFC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172E62-19F2-46E8-AADD-0FABA363071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35EEAB-4FFF-4127-ABAC-D57BAC6FD2D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4FEDF1-08E0-47F5-9E7F-1DA6A71B2B4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04F526-B060-4A6B-9837-8C3B5B8A584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1E7844-EDCC-490D-9EC4-DFA76B4A275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347184-034C-4E30-A17B-4886869A6D0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F6095-DECC-448B-9860-A66B54FA7B5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2AADBB-50B1-4D3E-8CB1-F3CB17BB187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AA9F90-4CEB-4DAB-A015-F78706D8940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13633-22B3-45E6-BC38-B9D863E0D15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036C54-D464-4F01-A56C-2D5EB9DD8BC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C2B1CC-30D3-493A-B259-6F6BF9D89EE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91BE168-D93E-4006-BA76-B4CB29D7D1B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88E525-6330-4601-9EBF-CCFFABA6627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BE876C-68E3-4C10-9512-56AF0902CAC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2F55CA-986A-46AA-8408-7A2D41868FE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2E54AB-0664-48E7-B897-FEFF4658EEB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12C314-DABE-4B36-AB8D-25E8AC7C36D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367D4F-ABE7-49F0-8568-E07588BFED3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44B54A-80B8-423B-ACDF-B2B3D199949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DD13E8-9458-4A51-BE02-8B7C2BD4ADB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9637B7-0B7C-4DD8-B1E4-BB3B83BCA26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7C0685-36BB-424E-9903-38B7F2F4125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98DDD9-30E1-4A24-8EA0-2EA8FE3EE84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77254B-769C-406F-9826-97866FF48A4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517951-094C-43F3-8C17-F466C41647F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010858-2E42-4D00-8613-4395089710D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9BAA0-8E11-437F-9AA1-CF86EA87994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02776-F077-48CC-AA15-D9E793C8638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6D1000-5919-4B46-ACD1-490D38813C5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11E86B-B26F-433A-BE59-E426BB3FED3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D9E383-8C64-4FD8-BE22-F08331CD204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1A5417-3B86-466C-ABA9-DC7F5F8D187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BC10CE-1DD0-4350-9F67-CCC9FAA94D9A}"/>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E8AB42-F69A-481E-AAF6-D978D18788E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C96B9-3FFD-48FB-B024-02D4E126645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8523B0-B55D-42CC-AD5F-5AF9DBBDD5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006A5A-A5CF-4697-B2BA-C787E3BA54C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5F1D2-B8D3-4827-8F1E-B080647FA17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BC2FAB-85B6-44BF-B1C6-757148114E2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A4F82F-1C34-40B2-ADDB-8E7B3722880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839310-610A-4C97-8C4F-3C4CF717102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63CE36-694A-4508-93F0-37EAF2F87E0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EA5B99-BE58-46E2-B7AE-AB6130F24C4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F84F75-61FA-431F-8C52-47FEE3FC06C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341208-BE6F-4B70-B636-3E17FDEAB801}"/>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D3690C-259C-4C88-8594-EA26AB0A5DB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A918A-417B-41AD-BC4A-D7CAEEEFF0A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49E5151-B7E5-4EB5-8C22-5903F9F3E4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1B2CDD-ACAC-4DE7-A356-5BA652102E6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0C8E6B-902D-4F8C-BE77-0788B4CA0BD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F4F870-549B-44B7-A1F5-0A6C9E6C92DD}"/>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0B9735-08E0-45B7-98D7-C21BC094E80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499664-1B3D-4A6C-981E-D270A18ACA5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B3335D-EAD0-4FFE-900F-10702C451E9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079141-8610-412A-BD0A-CF7E26920FC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5646FF-A9EB-4DF2-AE38-8BD15CC59E0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F5696F-B1F2-46A8-8FC6-B67B46012AA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10090E-3307-4EAA-A923-799DF3D7C8F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1FDB34-6C00-469C-A5FA-E93898B49EA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3E31DB-7CD5-476E-86CE-963565AEA18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E4858B-5236-46C4-944D-9E0E33278D6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1FAE7C-9181-4AC2-8673-9566B380A93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FA52E-6506-4836-9ECA-1FCCFD575CF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74A5EE-D49B-4F76-BAB4-2D3FCFCD554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06122A-92C7-4F83-96D5-2071BE7ED08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8C62F2-7C1A-4E03-8742-ABC24D96426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9D5395-C07D-409A-B197-9EF7B6B499A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6DBB31-4D26-4F49-BAF8-F038396FE28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590098-DAC3-4EBB-B96F-F45078453F17}"/>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4671C4-F0CD-4516-A375-E3F9A2C4BAD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EA6DFB-1B80-4ECB-91E3-391F40C46DE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60F7B4-6CB3-423A-BE0A-4553C7656C4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F6C85F-3199-4994-ACEF-BE6D1FDB1DF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A9321E-4B3D-421F-9417-C9ED11F6299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F3DD01-6EF1-4170-AFAC-6E10AA200F4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0EEC06-A667-4204-9346-3C30D9C38AE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AA32E0-B192-4597-A0E0-771AFA7E9D3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3D6D49-495B-4D95-A521-9BBA1C2E40F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0F5AF1-764D-4D4C-AB37-4B061093909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01F91C-BEAA-4041-B123-CEE753BBA77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5E1006-25D0-4337-BB5E-09AEB4189D8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D1F785-03F3-4D1A-B980-E754731259A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5173F-D583-4E33-8704-7D439982A13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DDF406-AEF1-4C0C-9B8C-8671A6B4E72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6448CD-D6A7-4928-86B0-F4825F12D9D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0F5612-8C98-480D-ACE0-20ADA9B0CBD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038D7E-8AAD-4364-83D0-A1C95A481C1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890695-85D7-46F5-B167-8E3BEE31966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8F9E6D-6571-4BC2-8F7E-5F6DDA2E38F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84EC3A-AAB1-4F7B-BE9C-A9FE9707BF1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633B82-FCF9-4B0B-836D-0B725AAF5B3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8ECBE1-C741-4A3F-ADB7-31F0ACC8421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9F634F-0394-4500-94CA-5315A23DA7F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741D3-6F18-44C5-9922-3FA68B0CBCC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A41C01-A60B-4535-AEFA-79348A867A0A}"/>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B68453-0949-4B74-9205-3A1BFA31582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AF1D7F-150B-423C-8EC5-6417FA1E2BD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C3D0D5-26A9-41EA-B1DF-D52D355919C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A5151C-1E8E-43FE-889A-C554146D40E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451B2C-C348-43F5-9A17-F97CEEB2E22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CDF244-F8ED-4B16-BA12-8F83637D00F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40DE92-A90C-403A-9CC6-FF73BAA49F5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9152E4-3529-436B-90BA-58DCC889ED2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F8911E-65DA-45E2-A85B-5910198C67A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BAE1DE-FCD3-4B3A-BDFC-157690273E6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92A1F6-AE32-4D60-88BC-17BF841397A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8EA8C0-60DD-4591-B3C6-9986546002B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9FC538-56C9-4CCD-BC87-222CCEFFBAB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BA26CF-E4E3-4502-87CC-BD620302DF8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8800C2-5647-40AF-98A5-603EEACD837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D9C336-3FA6-4DA6-ACD8-2CEA7D02A72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1F8086-C42F-427F-944C-9A4AD8243CD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38D2F0-90DB-494C-BDC2-3773D2ADB843}"/>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41849D-0B86-49C0-BDBD-49CD2A17C37F}"/>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8AEC2F-F86B-45BB-A824-6CED2130739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110F18-A455-42BB-B4DD-E1CA806937D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B9C0A8-19F0-4BA4-8825-661D8B3822D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3B123-3422-4138-8533-1017DBB6685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C871DA-DC67-4CD5-83D2-BD1FDFB2036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FBF535-1496-499C-8696-B5C4FF4E301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08BCBF-3A27-4451-B1A8-4AE6789186C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559488-CE3C-4B44-ACD0-B145213123A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59131C-01F7-4ED7-8227-D0DDF39B93B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70CEC9-C8C1-487B-BC7F-F52F856A35C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442DF9-A734-4451-B0EB-436328CE357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4C6CC-E976-4BE4-99AC-CB5653600A2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DB5072-0F2A-482D-834F-CF1CCEC485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CED372-B0E3-4CC6-A9B5-AFE5E73FF1A4}"/>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950CDD-E2AE-47D3-8DF2-DFA5C36795F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331B93-8799-4C7F-BD18-544D662C83F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071D96-E68B-4363-94B5-D7BBD5CEA654}"/>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958AC3-6FB8-4A5A-946E-1AEA28B1D048}"/>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FC08DD-C78B-460F-8693-3885A2F47D3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19C010-A82B-4122-A6D3-4B218AB946C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1D7149-9825-4191-A6E2-5AAAD410B5C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DB6B9A-4291-4A35-B757-F02916F1560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DD3468-2111-46C4-9DE8-67D3CFF792B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5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F7A55A-3093-4984-A961-72FBDE543DAB}"/>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A34FED-E0B1-46BA-AF84-26BE78B09A5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5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9ECDB9-B40B-496C-941C-B9106DBAEA2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E6322F-F0EE-4E41-A941-C787025CFC6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201DD3-D244-4A7D-A4BC-DB2E50E5BD3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6D2A4B-F127-4335-AE08-A51D93787BA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C51FBF-83B6-4B5F-90C6-1DCBCF037F0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9697A7-F9B0-4B9A-BFF6-EEE655E2E13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A6F545-FB89-4D86-9FD4-099D358AA5A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15B37F-0E4C-49FA-B66D-DEB2860CDCA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D7D692-4D3B-45D9-BBBA-800B7D15E78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76B1DD-B4C4-4151-992A-9A0B5B712C71}"/>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16323-21DD-45A8-B5D3-8E6D86537C1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9767D4-95CC-436B-A403-EAB9A244250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FFF02E-6C5F-45D6-AAD1-9C265BBB0A6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83452D-3449-4080-8CFE-5D3916B4D48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02D9D5-6164-435A-A24A-615103B9F38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96BEDC-58CF-472C-AEC8-3C3F7565F56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C606A2-CAF8-4A8A-A4DB-79692BCFECB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1C5FA-3AFD-43EE-BB28-C80A2E74015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5E0C67-6250-4DC7-9047-C96D6EA24526}"/>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9E7533-874A-421F-9641-5B82A3D87B2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D603BA-21F9-445B-8423-3B49843F3D8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49E540-2CC2-4375-95D2-56B6E3FB54E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3060A-40B5-4DCE-98B9-FB988D59425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93114E-746A-43C3-BEEE-D793767C8C0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921BF0-AA60-4B6E-9B65-E923958282A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A91423-54EA-4D1D-9422-2F39234F7D9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4FD3F-C512-469E-A24A-40C8EAB475A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5DEEDD-7ECA-4795-AABF-657399B81ED4}"/>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0A3CFC-94E4-4CE9-B968-919941DBDA5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7E2B91-87AB-471B-A4BA-DB3AA8B36DC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BC0866-D6D6-4BEF-ABDB-3EB0F0ED440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7C4D70-72B7-4C03-B611-9AEA8E1CED5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099C25-B1F9-4322-9CA2-80B8ECA1EC8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39DDB-B5A6-45D5-BA38-D90EEC1DD51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C64070-513C-4611-AD08-14FBA7298B1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83B808-AE11-4362-A4FF-FE3455EE395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4E830D-82A1-4C5A-9723-F7D5640744F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6A2946-3FC7-4EC1-9E4B-A47FB268EAB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EBD07A-738B-4A16-A3DF-10AA3A1B7E4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FA25C7-5616-4F42-B959-AA648EFCD66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1D02CF-75E0-4919-A283-D338EB959A1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78DD08-20A3-4530-B061-AB8BBAB45CD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561433-38F5-42A2-80A9-26E2B563A9F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064AE1-7807-4554-A172-ACB1514930B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1F5EDE-AB0C-452C-9581-A7A41ABCB31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46B01E-A1CA-4873-B071-1A66E9FA2DF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91941B-C191-47E9-8897-119384D3E15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4BA8EA-D6CE-4A14-82A1-45822E25C01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26A0A-1FC7-45CF-879D-CAC9E6D1668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C94A99-D55D-40C1-885F-B7BA300AFA7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3BD792-68D2-4205-85EE-955C1A4AD63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412CA6-3913-4753-A513-898D45F9891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5EE51E-7B8A-4749-8F54-6D99E449000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5FF504-1764-4C79-BDC6-51DFAB9B655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990F2C-D2A6-453A-BBD8-E7F69E42335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5705D3-043B-4EA9-92FC-B29A9AA792E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0B1196-547E-4AC1-92A4-381089FA3DD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535D5A-51BB-4C65-9112-385ECEC1768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C1215-3018-43B8-B35B-41A723A6125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09CFAF-F42F-4F22-B165-C1D4DE85DB0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8C42DA-0AFD-4B26-810C-C707E8ECE17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DF1DD2-1523-4375-B1E8-32576FEDE5F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83BEF5-2D18-41C3-B682-372DA462364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C47E0A-4497-4FF5-8D82-7217DAF270F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4937FB-03AD-4ABB-B0E6-A59D39941BA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6953AF-A44E-484E-8759-EDE3185C1A9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F839D-E477-491F-B72A-D6A30182000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05B3A7-191A-497D-AF02-FD682157D4F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E11754-4852-44D5-921D-13AD883773C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8E2036-63A8-4F2B-9D51-629BEE51632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EB8335-1ADF-47F5-A864-94C2382520A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DACF89-905E-491A-B5BF-CC72CA548EB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C42DC1-3035-405B-A25B-7C0E0E91EFF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5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D7317E-7050-44B4-8C13-6878B8F2BD11}"/>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B7F3FC-E844-4F7A-BA38-4F88FB0AEC2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226026-19E1-4CF9-8967-F5EF46F4FC5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4CDAFA-9D48-42FA-89FE-3640CD321B3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AD4118-70A8-43E6-AD88-0BAE857B8A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9CF4CB-AE17-4210-894D-ACDA20EDCC1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F7F7F1-C3B9-4062-9531-37C73240BF5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85A9D9-113D-481A-9208-FFEC6423927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5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EE19F92-B243-486E-921F-05E9BEFFBDD2}"/>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9437D8-3B79-41F6-BBDB-02F06BD1B530}"/>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D0898B-96C7-4E09-B5AD-F02CC5600D9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80B4DD-9513-4E97-9109-A2B340A6582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4ABBFE-1AEF-4661-A4C1-C148A0A7E71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97EEA3-79E8-4241-8374-6D0A4268256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247DD6-2FF2-470F-8C33-9ED9B2802A7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6BCE30-DFF4-485D-9948-8C543D7AA60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C06365-8F05-4008-93EB-0E0625C7E14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5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C0006E-AA43-4958-A527-D206A1350364}"/>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B0D839-1E49-4642-87EC-BBBD3440BA1E}"/>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DA9F92-FEF3-4237-84FE-BFD894F5F60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05115C-CA57-4BFF-B1DC-C76A8BF821E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E5E1D8-A548-4919-9782-9DCA5C13005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F173B1-4BF9-43FE-8AAB-70403D11616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A8553F-4631-4906-A3CC-8ECB6737BDC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463154-AEB7-4758-B6E7-34562122EB0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C5A451-1760-446B-99A2-3BD9889B299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6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C225E9-0DB8-43ED-A7FA-23DAC4AFEEC1}"/>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6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C0D973-0493-442A-8C27-BDCAE519C8D7}"/>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71BA98-EFB5-4F9C-A1E8-7602ECB129F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D00CEA-295C-48BF-882F-0F6AAB4DE92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1DA47A-ECA2-4DA2-B951-DF8A8359C41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8390CE-3DC9-470E-88BA-2B42AEC1508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3C2D6B-B1AB-4F62-AFB3-39850F3B25F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5FF58F-573C-4248-A519-0252C0DC0C3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E7331A-6DF3-488D-A808-F427894BDA9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6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1B9FEC-2C8E-4380-A378-ED723EFC1A4A}"/>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02DA71-274F-4C38-8BEF-9B49DD5BB6E6}"/>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310F83-8A0F-45AC-9559-1B1FED4705C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BD85F1-ADBC-43EE-A8A7-CC0DAAF13CB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170BA5-F092-4E03-816D-F63E5A1FA54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D11D0C-5D2D-47B7-8C34-6AAD178DE88A}"/>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4E99E6-4305-48EA-A892-41F8DD26640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24E9451-E3D0-43FE-BEED-F58E0C36E96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4E575B-7567-495E-B701-EE0476EF9872}"/>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B8F734-D6F7-4622-8BA9-842B21735EE6}"/>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2BFF2D-2118-4E3C-AADE-F42972E41DC1}"/>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7B3A38-BE65-445A-85EB-CB8CA33D0A8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68A70F-8C2D-4D8D-BCA1-04E80841E2F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E42AC0-9495-4544-9FA0-3F8C2B784C5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85FCD-764F-42F5-A9FE-09CFC19A2366}"/>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268329-29F1-42F9-8EE6-438102FD3D6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C57399A-F09B-451E-8F44-13CF223FED3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2F76A8-82EF-45C8-932E-9434A2F95B5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047335F-795C-44DC-85CC-4B51002BDB69}"/>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826CD5-C517-4FD9-AD5C-C93CB0FC71BC}"/>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9FD4E2-E1BB-495C-86C9-A4BDCE7DD83C}"/>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9B62E3-225F-41B1-AE5F-FDD31A24ECB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0BD07A-05BB-4C51-AC6D-88CDD001BB6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0681D3-0594-483F-A621-F1257DF4B2A3}"/>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AD184B-93CC-4D92-B0A9-8140DA4904CE}"/>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0B0803-78BC-4572-8251-DD94ED5272B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46587-BD87-4836-967E-31C4CE9550F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241A8D7-0C05-45A8-A435-96BEDACE148E}"/>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B715F1-23B4-41C6-96ED-2F1A7599B012}"/>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26911B-9E67-4379-BC7F-BFCCAA1E5DB8}"/>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EC55A5-94AB-4E9C-9CF1-291CE96F2FD5}"/>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5EF389-CF94-414C-8B65-9A3DAA4D72CD}"/>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F0B540-6F12-44FB-AF82-78E85CEA0F27}"/>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7941CE-8341-429D-BBE6-5CD57940548F}"/>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11ECE3F-BAA7-4FB2-ACD5-2BFBF7BCEDF9}"/>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17500"/>
    <xdr:sp macro="" textlink="">
      <xdr:nvSpPr>
        <xdr:cNvPr id="3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05472A-B36F-460B-B537-3D0EF5221220}"/>
            </a:ext>
          </a:extLst>
        </xdr:cNvPr>
        <xdr:cNvSpPr/>
      </xdr:nvSpPr>
      <xdr:spPr bwMode="auto">
        <a:xfrm>
          <a:off x="16316325" y="591597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7D3C04A-A343-428F-BCDE-3DA3DB03573B}"/>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26</xdr:row>
      <xdr:rowOff>0</xdr:rowOff>
    </xdr:from>
    <xdr:ext cx="1130300" cy="323103"/>
    <xdr:sp macro="" textlink="">
      <xdr:nvSpPr>
        <xdr:cNvPr id="36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D0736A-96F1-4828-B5AD-C1F7AC4E9AC0}"/>
            </a:ext>
          </a:extLst>
        </xdr:cNvPr>
        <xdr:cNvSpPr/>
      </xdr:nvSpPr>
      <xdr:spPr bwMode="auto">
        <a:xfrm>
          <a:off x="16316325" y="591597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57770E-07B7-4298-B1AA-8B5B190D3F8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602DF2-9216-46DC-B714-2B8DDDD793E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7CAE32-8660-423B-9312-A9A72B1A355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3624CA-7DAE-4247-9035-58A6B8C7961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DA1C52-1BCA-400E-8A23-9A7F60A5AFB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2785DC-E8C6-4F79-B3F5-0C73161E546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C9611E-2315-4B2C-9318-5769D5E15EC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8C06CF-B9AB-4748-98BD-F1609B7D537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6D3FF8-A060-4D0A-BF88-578E2EE68B7D}"/>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404120-C1FD-40BC-9126-ECB5A034DD0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0E19E0-19AF-4665-97FF-35193A10B57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0E9299-BD11-4D36-8080-BD9A70E2679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1B71BB-8B76-4C81-AD1D-26069F80594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E92C4C-DB97-4CD5-9288-D7B276F50D3E}"/>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A303AD-726F-4DA7-89A9-9659C81B9FF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73E75F-4A2C-426E-9DA4-88069563012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8F27F5-55E5-457F-9552-AC3CEE19856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830901-4FA9-4B94-B619-0B6616182B42}"/>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31135C-991F-49A6-BB86-BF96036239B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A5B9B6-73D2-4522-BF51-D52BF4EB186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E315C-E8E9-4D1B-A2CF-FCE23D4FF8F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7881A-C86C-426B-AC0A-F3AEF2FDB9E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ADED11-DD19-4AC4-B807-5F41883209F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7F988D-AF02-4DFF-8589-6FCCB1FD1F4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D44678-999F-4BE5-B986-1E57520AE04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A812E6-D26B-4F06-8288-024804E15F2D}"/>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47862-6DF6-4814-8AD3-D86C558222F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10683B-A9A6-4ACB-B1CB-F90DCB3210B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B38721-3072-44DC-8086-281B2FCF940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BA9D40-1382-41CB-B58E-CFC20F036A7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E2D52B-4F59-4771-B266-1739E6FCAD7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8CCDE6-C9DA-4E87-AE1A-FF9D9BCBC1C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B2FE09-8E29-4089-BDC1-1D6522A469A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D26BF3-EF19-4F55-BF50-D017884D186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0EFF37-2BC6-4EEF-9215-122735B22EF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A7998A-B605-49F7-BA4F-593F1435B88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8B7A81-02DB-42B5-98C5-C1FE09F2BCF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1BA2B0-2862-400E-A33F-6535CB6EEA2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C06B1-41BB-4075-ABE3-82F86BCFE7B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5128BD-F10A-4293-B33A-D24641BBAF2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338B14-8A75-4B5D-9D09-9A726130A8C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34CC81-3B17-4FED-A95B-E006725DAFD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112CB0-A75F-4DF2-A0AA-080430E144C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263722-E11E-498D-8EB0-B4646175B6C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A091D-CB0E-44E7-87D5-371BF53F88DD}"/>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EBB1E1-1942-410F-96B6-09182613AEC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E19217-3510-4F13-8D3C-C75D19D7D52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DA87E4-BD09-4CEC-AFDB-5E72BC4DDC1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3C343E-A6F2-4158-A379-37EBF512847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671D71-0E9C-4B17-B2A7-BDB4B173C58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64300F-94C3-40CF-8F96-FDD752CB93F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0CFFD2-EA3D-4E23-BE0C-6D1AE07D55F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9E543B-55F6-4CEC-BFB6-ECD0E953DC7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4A09F1-33E1-4C6C-9CDE-2B72D1957E9B}"/>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8DDB45-43B6-42B5-B69D-876BC2BF398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15FB44-4B29-47D7-B7EC-C35FF3F6FAF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B7492B-AC2F-4F20-B4C7-D7660B10C80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50BF20-36B6-460A-B359-61D182DC1C9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2954CB-06F8-4A94-8D55-C604C56AEFD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0D2703-58B8-467A-A151-1805FC37C12A}"/>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F675EC-4CFD-4AD8-828E-325102221E5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09343B-77FE-46EC-9323-1F7F818DF7C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43BEC3-D14F-4915-9817-2A039E0DAFA0}"/>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94010D-5348-44D7-B4A7-B1701FC4F839}"/>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93BBBE-18BE-40AA-B0D7-EE269940958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A0FA83-5BF0-4F7F-82D6-F80FFA62CBE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779FBE-E322-43CC-94A0-6386C7EDA8D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F90D30-A434-4DB4-999B-D38B32A8706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43FF6A-0A9C-420E-9F37-6BF5565F480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162CAC-1D9A-4A64-AA00-EBA34298EAD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162B77-68CF-4598-B515-AC963DAB365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48A4DF-B1D0-477F-A796-F8AED5968E3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7E95E7-9855-42F7-A7EF-7E2ADF0E082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7F45E0-5098-414B-8008-2FE835AEC06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F62342-FD22-43DA-8C05-942F87B251E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C11321-CD0B-4F2D-9EFF-6BC7F382489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C5B34C-81B3-436C-86B3-B6CCB07CFA4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BE2F33-1A45-4B44-BA47-AC61E0BE282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4FC52F-B51C-43A5-943F-30C90F2F553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EB4B44-A6FA-4BB5-836D-BED67CF84F91}"/>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5D9C70-8708-4869-87B1-F68C1C155C8D}"/>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400DD1-F14C-4E44-97AC-8FBDF8B63C9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D62DF4-43DE-46AF-BAF3-01E25E8688C4}"/>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B1E2BF-53EC-40C8-B1F1-0A5EBAEDC7C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D0648-4208-4703-B816-728BCFBFCAA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0ABA20-B2F2-491A-A525-7B80D40778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F5416C-ECAC-401F-B1BB-6BDEF9D6788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C54548-5510-4C48-8730-92A226B25E5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FA27CD-A215-4262-9058-DC6FC825D720}"/>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47B96A-7795-4DD1-BD2A-E3FD635F2810}"/>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349F3B-0710-4CD9-A89D-274BDD132FC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F0B774-75D0-41FB-93B8-2BD54443D20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2D91D0-1526-40C1-ACFE-D942D1D625D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9E5888-4D4A-4861-AED6-5CE4BEA4DD3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7CD5ED-CAA8-46AF-B5AB-1EF45E91A84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1196B9-68E6-41CF-BB7A-21F7A058570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02C1D-CF7E-426B-8B1B-54A5ABEE844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9CED5F-9402-456B-A910-85884D17EDC2}"/>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85790D-1A80-4009-9216-C72A2DE02CC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B4195EA-9616-44CF-84A8-6E733C726A4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EC97D-74F8-45FE-92E2-30E0BB36189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EFC2D6-6637-4789-9514-2E809242BD3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66F596-FCBB-467C-85B6-B784182F0BE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99A1A9-DCAC-4FE5-995F-C0D6C3874C6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B83DE6-1791-4168-A0A9-1A3152069EC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10322C-5F64-4CBC-B41E-40F4FADF35B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0412A3-A944-4351-965E-8902C874ADAA}"/>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6420D1-4B78-415E-BB9C-373D237F5CAF}"/>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13CF44-D2FC-4014-BEB3-BE923E30080D}"/>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49BEDF-132C-4FDD-B196-B7EA411AC9F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7B9B8-1A89-4B26-BC79-0F842F1DDBB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682063-DBF8-4C0F-86EF-E9F53238D7C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759489-EE8C-424A-8234-751AA4C718C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1EA4C1B-F079-4811-ABE0-10E92EE9722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A69DFC-10CB-4031-94DA-A858F1DD1B04}"/>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97E2DC-B6DF-42E9-9489-8F88436B17AF}"/>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55E455-7250-4310-896B-90B7677DFB39}"/>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B8B9FD-62D2-476A-9DBA-89023075DA9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003412-CB2B-430C-AF60-8C8D521FAFC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6566AD-FE91-4151-A8C8-6BD84B5111F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BA1310-B068-4460-9257-4D6D1BD3D321}"/>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8D7039-3EA0-4B3B-BCDA-33CDD04F559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745AFE-6096-4081-A48C-6BCA36E253A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86D49C-9783-4B9C-92DA-7097AEB31748}"/>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ED23DC-DFB3-4590-B814-D35C20674AB7}"/>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DCE2F-BD03-445F-BC63-06C4E98B4B5E}"/>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131E11-0CEA-4223-AA52-632FDCD2AD95}"/>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2B8411-FDED-4B18-B2B2-73300F9B858F}"/>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0037A5-ACEE-4BBA-9201-8309F062F32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D7F388-DF23-46B4-B5EC-F3F9D263440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DEA813-0F59-4F60-9C58-206CD816BE8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2E323-9147-440F-B74F-90FC4B58380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E02FA8-01F1-42AA-8FEC-D140267FB553}"/>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B65846B-5754-4DA8-A729-CEDD686AC675}"/>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626F6-DBA1-45B7-BF0B-D1226091DACC}"/>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ADE2E5-57C4-41D4-A3E0-3345E4BE583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5B053A-2E79-4DE4-B20B-C91E4365B3EC}"/>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B4C75-74EF-4470-8F52-171CF3C5AACB}"/>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48424E-BEBD-43CE-B6F1-9B6482558B92}"/>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87A3E5-5032-4814-BECE-5DE24C355966}"/>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8E5545-8C8C-4754-AA51-012E483C7C17}"/>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17500"/>
    <xdr:sp macro="" textlink="">
      <xdr:nvSpPr>
        <xdr:cNvPr id="3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9B3A91-EE26-463A-B5EE-A012F85CDDD0}"/>
            </a:ext>
          </a:extLst>
        </xdr:cNvPr>
        <xdr:cNvSpPr/>
      </xdr:nvSpPr>
      <xdr:spPr bwMode="auto">
        <a:xfrm>
          <a:off x="16316325" y="6099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49A094-B743-4D22-9FF1-9FFBCB2B931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27</xdr:row>
      <xdr:rowOff>0</xdr:rowOff>
    </xdr:from>
    <xdr:ext cx="1130300" cy="323103"/>
    <xdr:sp macro="" textlink="">
      <xdr:nvSpPr>
        <xdr:cNvPr id="3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7EC6E8-4E5F-43B9-A73C-AFF1CB50F4B8}"/>
            </a:ext>
          </a:extLst>
        </xdr:cNvPr>
        <xdr:cNvSpPr/>
      </xdr:nvSpPr>
      <xdr:spPr bwMode="auto">
        <a:xfrm>
          <a:off x="16316325" y="6099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A9CBC6-39BC-4BD4-B351-B6BF60C3189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C721A7-EA28-4076-85C7-089924417C9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2C03C2-D1CD-407A-A993-5381F8098EF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A4C066-9FBB-4298-90A8-3C76610AA580}"/>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19FCFC-0E28-4374-909E-4EF61BDF103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F381B6-D500-4E3D-9C53-CD8034DF5DC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EBDE0-C778-44AB-A65F-5180DA2FBEA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00E45D-FDC1-48B4-8EA9-18A3F32E55B2}"/>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B6788-7BFE-4FDC-9B1F-D5E6E33D6D27}"/>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F00AF-6F07-42FA-8501-7852E5D94F7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6794B4-FE53-439F-B16C-7440A52A593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2D2806-99D8-41E9-A072-A4CED3E6958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CA0DED-7C1A-4718-97D7-1DD70488103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346B04-F60B-495F-A220-369F1B8C537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C3E4BF-DB3C-4B6C-B04D-80EF0BB3BC4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B1EC3E-17F5-403B-9CF4-4A378937CB4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01B8F9-2BB8-46DC-BDB5-9CF05E0B72BE}"/>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1F52D6-9365-4AD4-822B-18CCEDDE4BC5}"/>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9A7209-1AB7-472E-904D-D908937DA01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6FC238-07D1-4FA7-8BAE-EF386728408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8167C4-C10E-44E5-9B27-47AC1C0F984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1C5A1F-4E25-4D28-A6A1-D8385192774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C46F24-A9A8-41E7-8A98-560AF6CB172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726638-CAD2-439E-9C12-930E251836A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1F4F35-7B44-4158-BF5B-E3766B397FA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7F0543-B472-45C9-88F9-ED38AEFDAADE}"/>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A485CB-4C1E-41E3-B6CF-147C194D1810}"/>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BFC1B9-7732-455B-8612-02E5284BAEB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2EBF5D-6A98-49A7-A3C5-03D8DFB36BD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BE5526-8E52-48C4-B096-F5901115AAA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89276B-AFDE-4EC9-A696-AFBC2C947813}"/>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48AD6A-351F-4020-987E-213B40672F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124163-9A48-4025-BABF-DE9701B2452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94EC1B-E579-4295-9EDC-AEFE216A16EA}"/>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C0DB8D-2819-4705-9AA4-AA6A41EBFB2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E9FE92-1BDB-4524-A3D3-D387CC400F52}"/>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C15279-2481-4C46-B26D-32E3A8A32AD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7F6BE-D013-4110-8224-92EB4DC75B4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15A368-4BA5-422A-B287-CFE1EF412FA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CBC9CC-D13C-4906-992B-47FFF22F76B1}"/>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A88F2-B5BA-40D6-A2EC-1D0584AD866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8929C3-22AD-4BB2-BAE2-077C2243547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F219E0-5C52-4FC6-848C-BA548860928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4156C17-E004-4726-8C73-97A7E5ABD718}"/>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E1519-9E38-473D-809C-38F791EDA125}"/>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40050-F6E2-48F4-A74B-477F9FBF9BF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BAEB58-0D74-4BC8-AF10-3569AABB1BD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7E503-D203-419E-AB02-FB5639749F2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D7567D-8207-4B2F-956B-54E4F493E25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79656-5734-4526-9E57-9E15FFA470D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BFE486-771D-4F18-A547-EAF81CCC49C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25C35-AAF1-41AB-983B-D1B4B8E8BC3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093C21-E2AF-4D2D-988A-22595479814A}"/>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9DC810-1C2A-42B8-9768-73950C503E76}"/>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123E03-22BF-4638-85D8-1D6D02BF01AF}"/>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168A92-B4C3-4F8C-B8DC-D87122F2189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8BF20C-37B3-4D9D-94E1-AE1FDCF8EB3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4DCBA1-6D6B-40F0-9959-96A0A0EB9A0D}"/>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390D9D-CE22-449A-9D64-9E6BF97738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14B6F8-BD83-42F0-9648-4EF955C2FB86}"/>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949D75-EE5C-4D3B-854D-4CB6505E9098}"/>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E2BF15-0BB7-4A1D-8690-E81C0B69A700}"/>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529777-0F49-4F0A-B3B9-D0AB5D20B44F}"/>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8A25F-5554-4D67-858D-9A6F6F9D0582}"/>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984CE6-A617-407D-960A-EB7B3C77A0CB}"/>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54EA94-4636-4E82-9FAF-90BCD4D5B7E5}"/>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51058E-32D6-444C-9DDF-D1DF43395E7C}"/>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155CDE-85D3-4180-B1E4-E33803058C39}"/>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FF0E90-7BA3-4A20-B8C4-B7ECC42BCC37}"/>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17500"/>
    <xdr:sp macro="" textlink="">
      <xdr:nvSpPr>
        <xdr:cNvPr id="3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31EF86-A93E-4056-8B98-55B823634B9E}"/>
            </a:ext>
          </a:extLst>
        </xdr:cNvPr>
        <xdr:cNvSpPr/>
      </xdr:nvSpPr>
      <xdr:spPr bwMode="auto">
        <a:xfrm>
          <a:off x="16316325" y="628364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65D2D6C-8037-413D-9907-F09CF1EFEACD}"/>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28</xdr:row>
      <xdr:rowOff>0</xdr:rowOff>
    </xdr:from>
    <xdr:ext cx="1130300" cy="323103"/>
    <xdr:sp macro="" textlink="">
      <xdr:nvSpPr>
        <xdr:cNvPr id="38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5966E1-0E07-4CBF-9E07-69079EF119E3}"/>
            </a:ext>
          </a:extLst>
        </xdr:cNvPr>
        <xdr:cNvSpPr/>
      </xdr:nvSpPr>
      <xdr:spPr bwMode="auto">
        <a:xfrm>
          <a:off x="16316325" y="628364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633F21-BD72-4A01-82E7-76D46CA8086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0B3A4B-65F5-4AA8-8638-A9BCA6F8BFD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2031A3-EC6F-45D4-8049-2CA292AE45F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3444DF-A0DD-44EC-9142-09D7175BF8C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D755B5-E430-4474-AE40-02B89918366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C82016C-DE24-4573-8F8F-2BECD907304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B5D0BE-39E0-4A53-88C7-0BF001BE4C3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028DEF2-6FCC-4A35-9710-2DD799ACF25F}"/>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7A8E62-5852-4D4A-93AB-EA2C4455B4CE}"/>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6D2BC8-432E-4C78-86B2-BC75AFF1CB11}"/>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A54A3B-704C-4F48-8D33-8548B6F1630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5934CD-36EF-4C64-933D-F01F898966E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76D81-6A27-439C-93B8-71320C7B6BD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E90F2C-44AD-44BE-890D-149B2599EAE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5FF759-95CD-414C-8FA4-B4CBB09EA536}"/>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19CCFF-A1AE-429B-B62B-7BBA19EB7CE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8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958268-A887-4549-90B5-F1AC39FA9E62}"/>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67ECE1-DB66-4263-8414-DD48DAD5941B}"/>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67B1EA-DAB3-4F37-9DD1-1F64619D254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1E0441-E395-491D-9882-F131C6F894F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ADACD6-B242-4F6B-906A-DAE3253E0AE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4AF19B-9A5D-4037-A8ED-6B993B940F8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376437-BEC6-44CF-9E57-06CFE60286C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884810-8879-4402-BE77-783B6A87A5B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2E03A4-74AD-4F97-BD15-308AED26901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5DB966-6D7D-46D3-B70A-F899EB4B57D9}"/>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8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112FC9-0B85-44F3-8299-5CCC571557AB}"/>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C72C7B-5D3E-4737-81E2-34E79BC9D02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518D21-4A81-4DB2-A563-5CFD84CFCB1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FB38D5-C589-4D8A-AAF5-7B4D4DD8FAC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B75956-6A20-40BE-9EDB-2B146155710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974376-C834-4903-9F10-CCDD2F58619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8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414DC8-9164-4C65-93F3-0526A2F5892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528FAF-A412-4E4E-88E1-455778AC879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0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8B612A-F4D6-48E8-A7C5-FB52257B7614}"/>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D826CC-571B-4084-A266-B4F7A4AE03E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AA596-196A-4EEC-8C5C-4908B893F5E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4F0D42-94C4-46F7-987D-D8FFB63960E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771DAB-E73B-438D-A886-2145DC15EEFB}"/>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7B06B2-38A4-482C-9835-8A3924E9834A}"/>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D8C691-C2E7-4D76-A1D5-2C11EBEB9505}"/>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5928C5-D68B-445C-BCE3-E3891D080D6D}"/>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F162F1-43AD-42D6-A19A-3B8F5B5B5FC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87AF31-CBD4-4260-B02D-F76CE6614C34}"/>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E10C18-AB19-4F98-A6E9-B50E70021560}"/>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5C4FC8-1F55-4C6B-8E70-1881E5F1032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52C6E2-BB36-40E8-9845-161A63DE824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48AA46-C18C-429E-9B23-1D752402473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424F58-388C-4875-8BFE-CDF95F9F7B6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6FECE2-CE29-4D49-999B-D7CA7AE372D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3AC764-6ADA-44D4-80B9-47C376ECAFD3}"/>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A64060-FEEC-408D-8007-A2EB11CF66D0}"/>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1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CFEAB5-F040-4157-A451-0C434F23C62E}"/>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A9581C-5605-4D3C-AA69-5858BD59AA5D}"/>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1CB10F-2314-4660-9FC8-D257C45D3F09}"/>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29D8C6-4B48-447D-AEEA-6E223E70D4A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B7BD31-3755-47F0-A37C-85869B31672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140BC8-425A-4422-9E41-5250B793BED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03A57-7C02-4D20-A24B-AC3819BE77CE}"/>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B5A112-45F7-4093-86BE-12917EA822C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379146-9EB3-4A88-BF87-F373C2585BF2}"/>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48D1EF-DB72-4BEA-8B22-E9E1BD9CD442}"/>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E17740-A1D4-46E3-BA3F-B714FA047C9E}"/>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4EE730-86F8-4861-8C9C-1669C9EEF4A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F550B0-FB5A-45B0-B95F-70558255738F}"/>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55183B-62B8-451F-B7E4-988AEDE127B4}"/>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2A2E2C-BA3B-4E28-81BB-398DC74801D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933AEF-A112-4539-B6F5-40001736A127}"/>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FE7A6D-CDC7-44AF-AD85-293C847D3148}"/>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17500"/>
    <xdr:sp macro="" textlink="">
      <xdr:nvSpPr>
        <xdr:cNvPr id="3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F3021C-86CF-4645-BA88-ACBD616DD64C}"/>
            </a:ext>
          </a:extLst>
        </xdr:cNvPr>
        <xdr:cNvSpPr/>
      </xdr:nvSpPr>
      <xdr:spPr bwMode="auto">
        <a:xfrm>
          <a:off x="16316325" y="64674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3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DBF409-6CAF-4B9C-BC63-1B3A7F5734E7}"/>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29</xdr:row>
      <xdr:rowOff>0</xdr:rowOff>
    </xdr:from>
    <xdr:ext cx="1130300" cy="323103"/>
    <xdr:sp macro="" textlink="">
      <xdr:nvSpPr>
        <xdr:cNvPr id="39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F1B2D4-B43D-4144-A8DF-9784B3021526}"/>
            </a:ext>
          </a:extLst>
        </xdr:cNvPr>
        <xdr:cNvSpPr/>
      </xdr:nvSpPr>
      <xdr:spPr bwMode="auto">
        <a:xfrm>
          <a:off x="16316325" y="64674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C63BD3-6E9F-44E5-97E4-5C5387D6A5E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B3F880-0C12-4640-85D7-A6896813D20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D62D60-F708-454B-8949-3E61DEC6BAA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B75696-23E6-49CC-BCE1-B41D21B6461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C97028-9197-4911-8437-24FEA92AAB5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FC9BC0C-E492-45A4-B2AA-B6FAB8D9462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4D509-537E-40FA-9F1B-F0E74E718CE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BDA000-66BB-4538-9C0A-4B713ED7385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D09B2-AC25-47F9-8E03-92BC0F70CAF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59EBEF-13C3-4106-A865-C4E72B58AED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F3035E-85A6-4156-8FA5-EC60E0762C0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3DC340-23F8-46D6-88FE-BA58682F77E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B14251-BFEC-49ED-B7E7-5C95372A2E5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12C2FD-D4A2-4D09-A009-7B387218133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E9CB9CA-EAC7-46A9-809A-C52FE682AFA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C0C090-CC88-4F2B-89A4-562CAA1BFD1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083586-B837-4018-801B-ED8F1049154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95748-4DF3-472E-AFA2-4E3D1F8BDB7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534997-8723-4D14-8D2F-76AB9909572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BBD7F8-1904-4E88-BE1E-E0AB27E28EE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9B78C4-8361-43AC-A88D-7763D7AD964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608C37-6AB8-43CC-A09E-DD5CB3A26AF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95171-64E7-4E08-8893-B9A8A160AE0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33478C-E946-48F7-84F6-E6F820EB808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EA5A24-D2DA-4CCA-82F0-C82E9B4D2CF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74CFBC-56A0-4BFF-B8E3-2BDD028E0261}"/>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785227-73F9-49EC-956A-F249F63DB91A}"/>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B164FC-E7F0-440B-9FA0-76C57678118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1A1D1C-6AC2-41EB-A58D-3CF73CF3483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55D1A-0F6F-48C6-8EE7-A2B73A02FA5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E24D08-D96B-4DF1-93AF-B9748605A8D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8C0700-AC4F-43ED-8F13-26C7A069E31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28D5E5-32A5-4197-AF2E-42DB5AE861A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85F1AF-79FD-4971-B858-9FC09F08A45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CBC284-EC7B-4561-A05B-66D15CA70454}"/>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45873F-680D-4FBE-B38E-5A6A28F4071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8A32B5-AA56-484E-996D-5BE8CAE00C9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772BC-1197-40D0-8995-96EB9E29BCD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6FF9DB-F920-4459-8F9A-0C77A7FF533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F82F69-07B4-485B-9957-8A470951D97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7C2BF2-B859-4E50-9E8F-6B84E9CAB23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A479BD-356E-4226-BB41-4ED4665AB6D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FB40B0-F0A7-4287-B6C3-D41128F60F9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B96E76-680D-4F49-96BF-8C755D53887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F507A0-7F57-4F39-B93C-4D95166826E6}"/>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29ADB-EB65-4D0D-8CDA-72EA78471AE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EC5DE6-1837-4B8D-B37A-8A5AC618663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6C3908-558A-4A4A-ABD6-A0FA1E9A827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CE2FB6-1956-478F-90AC-B5799683EAA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C1097E-5A3A-4E4B-903C-63739A99199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B9282F7-701A-49D2-8550-EE88F3514CA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AF6CED-0A7D-4764-90DF-B1A86EAA35D3}"/>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4422885-3DE7-4228-A741-1A1262F8769A}"/>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3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FEC38-0C6C-4A1A-AF18-97EE297C2A86}"/>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0F642D-05C9-489D-8AEA-3EBA4DBEF67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BAC5A3-3D39-48B1-BD97-7CF47A26F34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40D6C5-A7C3-4136-B692-240476A125C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BAE94-34B9-4312-A25C-D76156DD05F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D54529-FB23-4CAF-90A4-0D5CF80AA30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765AE2-2AB5-43E2-8920-B8E401126C0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3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7894F2-0EDB-4A02-BE37-49309061126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F5C210-9010-44D4-9FB5-4B92C69CC84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D2F9F-C2F9-4C52-8210-C794107EFF97}"/>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FCE310-DD9C-474B-91C8-05B7CA41ACD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62E8A6-C05B-4EA5-912E-B36A553FF55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30EDF-77BC-40E4-8923-A975879ED07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687CB9-766C-4AB0-9449-50FF0048D17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A2A264-6431-4CC7-8469-E77CC671E61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A487FC-A4CA-4D17-909F-A2381CA1769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303457-93DD-4C29-B0F0-A5B9B187864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23C7FE-41F0-48D9-A670-B1DC6E1364F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2EF8C6-59FD-4490-ACA9-7F57D1FC847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C82812-0076-45DE-86DF-8D9AEAD4F76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376500-EF36-4F18-B27C-53A66932898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323712-8AB2-45FA-9928-CCFFF090F84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BB106-B50D-4012-9826-38FB4DF3024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71F19B-9B96-41B0-8C2B-7487AAD9887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883508-19F5-4567-A886-67701B89DC3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F2C902-CABC-457A-935E-3A576A0F233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A7A5F0-E77B-4394-BA80-36FE0E4A10FE}"/>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29566D-8201-439C-999F-4B7ACDFD15C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8604AA-9B91-4B88-AFDC-92D1F9AC614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559E47-AB73-4064-95AD-32CAAC60D87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719E1C-EBAF-4774-8B2B-0251FDB55A9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749C16-11D7-4D2E-A467-016132D000A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2A4413-BCE6-44EE-965F-B4F311BC5A9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C81D1D-8B09-4B9D-904C-80199F2A206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D46F1F-84FC-4A42-9BF9-2AEB80EA8FC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8EEAD50-2B95-4455-9F4D-8A4B5348A51E}"/>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60A9C3-2B9F-41F0-8B37-FA548FD2F5E6}"/>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BBC5DC-1302-4170-9406-13790070A34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167591-A201-431C-840D-32D73EDDCA0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15CA6D-3317-4290-9AEE-27CB9A41637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BB34E8-B479-460C-8CBC-FE8F549F2ED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C2CDAE-9D9F-4888-9949-4AE7F51D6C9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9F98FF-3E02-4D32-970C-2DBE88B8F44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B91189-E4B2-418F-8C44-7341EE10EFF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43B271E-3525-4D85-A40C-2E21B516BE1D}"/>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CAAA33-7489-4706-B0CA-D81DB495FE6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2F7368-BDD1-484B-98E2-407856AAECB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17A31B-D0B6-4241-8FB8-6AC70C8A68A4}"/>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A0486E-87FE-4639-83A9-AD02531B289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69E34F-DD0D-4B7E-BE95-8C33809C3E9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863D00-03F9-4909-B579-BC5E838910E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A60006-59EB-4280-A3C5-8C131F367C24}"/>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12C68E-C277-4F00-A0E0-0CE03717CF5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AD6C8BE-1756-428C-A148-17F2AE4545A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863853-0039-49AA-94E9-3BF75B3FB82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F70E3A-A3BF-4B44-840C-F8CC96356E1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18E431-71E7-4B3C-86ED-731F5D54258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86F06-1133-4C16-905F-D9DCE2EEA59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84875B-76D7-4F3B-AB5A-3132A002BE4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7A41ED-90D5-4755-9601-359A5EA2624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CDF3DA-FD6D-4398-9B08-E7062F97043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A1D005-37F7-4815-89C2-4793474FF35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B1F694-DC99-4F2C-A35E-3691227366D0}"/>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256A98-335E-487A-ACA1-B0E12A3036B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D951CE-5991-4EE4-8536-DEADEB57D53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C1D55B-6C72-4999-BC0C-D327512C463D}"/>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4E59E-CA71-439E-BCC9-E11E3DBFD65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96B877-D1E5-4E0A-9EC2-8694949C4E4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51EF72-81A6-4650-90F4-F27C5EC2C1A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4A8994-F695-4952-A3E4-B2A3A547D2E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1EFE70-F2B8-4253-A750-CC84221EDBF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17A6219-78F7-4FA2-8307-5CB93841744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1BE475-3896-48A3-BD63-857A3346A7B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A46302-2772-41EA-9643-85A93282AC8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1936C5-F741-4684-843F-4076AEDA18D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4BD1B5-23C6-4D3C-AD9A-444FD1A1243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9F89AA-F9F0-4D5A-B905-B975F91FDDB7}"/>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694C7E-FEA2-4AC2-8E7A-0584FE1CB7A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245E31-514C-42B6-8569-FD898818561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0A7A3E-589B-483C-8770-5E52568511A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3E394F-DABC-43DB-8DD2-5D91774C7BB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3DCFE9-46FD-4AE5-8E30-D5E5D8A100A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3B80B9-423A-4B3C-80A0-D593BA3203B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D5BAC6-73B0-4CCB-A3A8-E73CA9C4A0C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851AD2-160C-4873-AAB6-6D6AB758BC0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69ED98-E4B9-4E27-837C-7705717BE60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A03302-281A-4BEE-952B-840798A32E7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443890-026D-4F5B-AECB-B13BA17FBED0}"/>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41AE56-E0F6-49CC-8470-22959C5BA76C}"/>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A304E1-ACBB-42E2-9263-0CE7A8FBBCD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65344A-6DA7-4721-B78D-3E53E1E7B42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692564-DAAC-42DD-8D9C-A6DF315726A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955059-B195-4CAC-9E53-7819BE89228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C4D4A-F3A5-4BF2-BCD6-8569018B47A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BE223B-591C-4BE0-87F3-14859D6FE3F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C70AE7-E4E5-4ECC-B1AE-7FF470F37A3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C8306C-56C0-46AA-8321-20452D7974A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B2C602-EE1D-4789-A0CF-1749BD09A64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8455C0-C00F-444C-9F62-DD610ED67E5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F8A2D1-CADF-45ED-866F-8BE0D28EB6F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55C06E-2195-4ACC-976A-B54AE20311B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BD33B2-87D0-48B5-AA64-73005490ACA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AD8F20-11E1-42AA-ACF9-AD30813E2804}"/>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94045F-64A3-4B84-AC6C-84E2E7E118D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8863BF-67D7-454A-A706-26487F2B271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A90F0E9-6B89-4C87-9B98-D82C5878086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FE25BE-6855-4133-B520-180D92DDF52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0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48C4A3-6597-473E-9CEA-F3BA28F8B69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60F050-68C5-4680-B9EF-B1F1C55FBF9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02DC18-E7B9-430E-83E9-13CB936221B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9044D3-D280-4AE5-84C6-85995E42A02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3AF47A-3665-412C-8172-52F4AC28343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9BBC9D-022A-4B84-AE4D-E889FC9C6F8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0F6490-900E-4883-8EF0-26CC5113EF0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7DFDA1-53D4-42ED-B9DF-1371511E764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CC64AE-D8F2-41CE-863C-7549C4D8080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C3E415-48F0-4ECA-8D7D-3C939170A80A}"/>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2BE52B-DA0F-4521-849B-DBA045A2B6DF}"/>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BA4F7E-088E-4862-B8B0-4A53EB409AE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1DFFE6-E7F1-4127-9B6C-8BB07EF6355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41C49B-1732-419A-ACFC-7328A6F5E85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5A0F9D-D85A-4B66-922C-AA80B235934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7FC0D-EAB9-40DA-88D4-3361E41DC97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3647B9-D8D0-4ACD-A8FF-D467E2EA7FF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B2A189-1838-4250-A4BD-1A2F8BBBF29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500FBB-EFB9-480D-8F81-F04E45B662A4}"/>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B0BEC5-13E7-46EB-8262-0DC610CAEE09}"/>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0BBC4C-FBC3-477F-9472-14C61EB3EDE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CAEB06-ED84-450C-B72F-C0BF5848136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BE6318-BA6C-4102-A579-D2683AC771D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982DE9-57B5-4228-838D-CA489858743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B63650-7D44-4F14-A437-53DB9F5C16A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916447-D2EE-4B80-BAF8-C5E520687CB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F1F87A-B550-4AD1-95B5-DBB844A34E6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7973866-7378-4EA8-AB42-B31705B649B1}"/>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9A336B-91EC-4B23-AFAC-AF81D3E65219}"/>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732671-E0A5-45A2-BB23-7D90FC3EEB3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884E83-41D0-471F-8744-322CE2063DF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EF9C0-F50B-494D-8A72-770FB5D0A07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F039E5-6357-414A-A252-10474E4076C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CBAA95-BC3E-4A51-BB65-2ED2FFD4E06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1E3BC6-91FF-4A60-B141-9516684AFB7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453BC3-BC72-41F3-9AE2-009BEC57848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E8BFE6-84AE-410A-9BCF-CEF1461FC21C}"/>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8E378-86FA-4042-BB08-5C50528DD5FC}"/>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A8EB1B-6933-4B92-AEC3-350F5D27687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B956F8-A47F-4CE5-97EA-FC02F967E7C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71F91-E2C4-4E4A-8171-0C186C07C13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38BCC3-0E30-4DEE-B309-7B6EA9F509D4}"/>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9E257D-4F9B-491B-9FDC-AB129EDB112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12307A-0683-4406-869C-181D0DDC0E8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2C3FD0-119D-403C-A169-2300818CCB8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7A47AC-C696-4A8C-9682-5FE6953B839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C327C0-86D3-4373-9EB4-20B227AB48C6}"/>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DD3504-C691-47EC-ACBF-EFC3D1CF3D7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9D3925-C57D-4572-A85D-60F04C77F85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5F7C76-67AF-4B84-8C60-BF225B885D5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6371B7-17B5-44D0-8A63-54EC0610245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3D9CFD-FF39-4131-9EC7-28C50841CFE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889795-A81D-4EAF-8A57-16DF82E1F29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0C3EF7-496D-452A-A34A-A79FDF60D38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3BEAB7-6B36-4D0A-89F4-94363CE5B68B}"/>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A523E7-7670-4B26-B248-AA20D1D84B1E}"/>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B56DC8-37DE-4663-AF14-CD6B6483B91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673EF4-9B54-400F-9731-41473027374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18CF15-705B-44DA-BC81-095E55CC8A0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79CCFF-45D3-40E6-BCE7-821BD611719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7455BE-9F28-47B9-95C4-EF721F9623D6}"/>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27FAA3-17AC-4A5C-97DE-1671966738D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ED8534-6854-4522-A207-49282F64EB08}"/>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3FA4E4-F770-4304-879A-F9E435B87B88}"/>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3E37F3-CE69-464A-B2B3-4E8AC1F0AF93}"/>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3BF5F-E486-4CBF-8D00-4F1EDCA5D6F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FE4B73-E132-4B63-B7CD-A23A06ABB03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7940BC-899B-48AF-A14B-8A3CD6793E3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7E542A-5714-4E08-BA4A-2899618B756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BA267F-7E50-43CF-BE74-F788B337ED9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C1971B-6D93-4BC2-A532-A2A08FCEDAF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E9ADD9-FC7D-48A5-AE01-82E060E5A651}"/>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3CE888-3F77-456C-9474-3B54BF74147F}"/>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130A75-54DE-4D31-9408-C82FAC6A373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11BCD7-0CCF-4E88-BC5B-A6E34C6B53E2}"/>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34272A-A9C7-440F-B60F-207C4CB4284A}"/>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7B25C7-6143-4C96-B9EC-546F1063E4D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0382E2-2CC3-4F6F-9BB2-414B964636C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C3AF8C-B492-42D9-B9A6-5E6E7A05424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A05088-3FB6-4BF8-A465-2CCE8EC5BED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35445E-6897-45CC-8D75-A91C54F62A9E}"/>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9186EC-9852-4CC6-9D31-2C3B783B7EA4}"/>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FD319D-E511-440D-85C4-3AA24037592D}"/>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338999-33ED-4B0D-B8CE-B95C3330403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854284-3CCA-401B-B564-6CE1DFDA89B9}"/>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85F2E1-61C9-4EAB-8616-69C727270C25}"/>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740520-38B0-498C-8C7F-CB22C3DAE47B}"/>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6CD27-A4BD-40F8-8B3C-828A9E5C73C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3038F9-4296-4559-A8DC-BDF11DB0FE8F}"/>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17500"/>
    <xdr:sp macro="" textlink="">
      <xdr:nvSpPr>
        <xdr:cNvPr id="4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1AB4BD-64EA-473A-9A3B-01092E3DAC84}"/>
            </a:ext>
          </a:extLst>
        </xdr:cNvPr>
        <xdr:cNvSpPr/>
      </xdr:nvSpPr>
      <xdr:spPr bwMode="auto">
        <a:xfrm>
          <a:off x="16316325" y="665130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3FB91A-01F5-4D83-9673-494600BBFCA2}"/>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30</xdr:row>
      <xdr:rowOff>0</xdr:rowOff>
    </xdr:from>
    <xdr:ext cx="1130300" cy="323103"/>
    <xdr:sp macro="" textlink="">
      <xdr:nvSpPr>
        <xdr:cNvPr id="4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411DF2-1D8E-473E-BF41-3816D7CBB359}"/>
            </a:ext>
          </a:extLst>
        </xdr:cNvPr>
        <xdr:cNvSpPr/>
      </xdr:nvSpPr>
      <xdr:spPr bwMode="auto">
        <a:xfrm>
          <a:off x="16316325" y="665130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8F4D45-D47C-4271-AE5C-44074A9B30C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EB6513-C88A-48FE-B603-DE1F1BFE6C1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B4B960-5AF6-4348-987B-CFE1DE724C4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E2A811-B47E-43F4-A81C-61DD0629BA8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61A5BD-446C-4B5D-A8A7-4F4AE216051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D6004E-A8BC-4B4C-A36A-3298643B35C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DAA61B-66CD-4363-B19B-E2D7ED2F8FF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40A84E-5CE2-4676-B5C2-A040ABFFCE46}"/>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44E1E-F526-4F47-B1ED-33A3A9927699}"/>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F2758D-0D88-47DB-82B1-48297FF7447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7BB143-CB64-49E5-9FC5-2E32BE74F7F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F6D14D-1347-4BF8-81F1-EEDCA464BFF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7BA3C7-43C4-4A82-A601-AC962BA526B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53135E-5410-44DB-B5B3-7345497B131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685D1E-F342-4D03-8901-E26C21C083E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7DF01B-E40B-4255-B366-FAE926BBB7F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85A355-509D-4F46-9F2E-786FE758C1F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9F21ED-C398-42F0-B05D-6AF415D8B76A}"/>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A218F1-E544-4E8B-901A-372CE6FAB02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A9B79E-5CC9-42EF-B1ED-AF7DE1EFB68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9925C-5715-4DD3-8418-E2186D12407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88A85A-05A9-48A7-B65F-586A70EB180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323B29-785A-4A18-A734-3E965647533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E0036F-300A-4BCE-92F4-C09C9788819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B9D5EC-4DB1-4289-9AD8-F3F539E711D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F62AC6-AE4D-48E7-9488-27BE5AEA582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1D18B6-D3DB-4389-A3C0-77F75E22ADB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772088-1450-4430-81AC-2B89CB8D252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9B6A27-2E93-478F-BEA6-AC23784C163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C80270-3ADA-463C-8CC6-F87714A854B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4EA829-80B7-4B5C-B327-0DF726F092B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AFCE91-0317-40B8-9109-C64C470ED31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0C4F63-6A72-4939-9FF2-B1A210D5BB1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A0B078-02B5-4F60-A33F-5DEA021C367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F9833F-7FA1-4855-AFC8-7551C7A7B1B8}"/>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92520D-EFC6-4FE2-B9F1-CF864595093D}"/>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61A0A9-3CA0-47A9-8B68-8D11D3517D7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410250-4506-4017-8EEF-D04D22EBE04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B10E28-AE1E-4961-BFC4-068FC5D56FE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79728C-E2B7-4DEA-9256-4F2ECACB93E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D761BB-94E3-4F4E-98BA-172D8221366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9CCA39B-BD9F-4BC9-9F1F-70C5A94528C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BF2595-D4F5-4EA9-B16A-78CC2566B04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3BE8BB-2C6F-446A-9DE0-4207EFFAD72E}"/>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6956A3-3CA5-43F7-918E-B16F901D9D8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622A6F-F386-444C-AE44-8DDF99603A1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4CAB1D-5BAA-4CA9-AA85-1561284E076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B5E7C0-7B32-48F7-9302-E8CB8D59B71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B5821D-78A5-4BCB-B28F-3D44E4EFC09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9994E8-8572-40AF-8094-489B5D12177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B26C52-22AB-4898-8D32-C8C2EC9CC3C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2CAA7B-7C5F-445E-BE8B-CE010AAE374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825CBA-93AA-415C-A854-DF8BEF046FD3}"/>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F07652-880D-4E08-82E9-E520DCEBF61D}"/>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54A00B-0489-4F11-8960-819E5CFBA7E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C2EE70-A1B1-46B9-9000-34F35E58C6C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DC2B28-8A0B-47BC-BEBF-44707CD6F22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94179E-2A61-4903-9916-C0AEBB4BE6C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D919D4-6871-4651-8067-0D80BB5DCA3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2C9158-5F46-4BC5-82C2-BAD59C4EFB9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F7B130-8954-4052-B041-04299E0BDF9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1E07D5-5DBF-4DB5-86B7-0DD790977BCC}"/>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0E00BF-C521-4A49-AA2A-6BDB1D37A224}"/>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B52BF1-8727-468E-8C30-0F057F9A56C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8DBC4E-342E-4CDE-8E55-15FFEE20E0D4}"/>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665007-CD15-4D75-8127-817137DE946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EC6EB3-AA78-428A-8530-C8E11E1DB85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DE5D89-40A1-4A24-AACE-D7A38F07D1F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DB6195B-D35B-4B7D-9FEF-DBDFCA4CAFE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DB4159-3963-4846-9E91-9EDFADF810C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D6B916-8F59-4223-80CC-71F98D6278E7}"/>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B8AD96-C70B-4205-BF49-0EF203D41D5B}"/>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96CCBA-1959-462B-B76D-C2194D7A658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05C9F2-7C40-4A8B-A5A0-E8DE6FB4165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8547BF-2473-4008-B438-7E5CC9729BA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F76994-DF24-434A-9283-547D8BFBF737}"/>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D6DB14-AD8C-4D0A-9291-911D391B696E}"/>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53F33F-B992-4340-A757-47959C0B917F}"/>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AE18DB-F7E7-458B-B358-1EFEEC81985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EFE8EA-DE9B-45B3-A9A2-49E8B8D01C2B}"/>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3CDC16-F0FB-4027-8952-09ADD9956AB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D6A651-845A-4B9F-B5CC-92AD5AD5696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903902-BC44-40EC-AE1B-4FCDE251D85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AF5A12-62A8-4CC2-B83A-6EC3AACFF9D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02FBF3-5F57-47DA-8A82-8805EFED57D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EDCD10-566E-49B0-8C48-DF64E3911E10}"/>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F42CE64-DCFF-412B-8BE3-0F06BD666236}"/>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0CF156-A671-49B5-882D-473A7719321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93C9C08-456D-4030-BDB6-EC63FE1384DA}"/>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12BDA0-57BC-4873-A7E9-2F5134FAEE4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0781EE-2A76-4D7D-A4C9-B57D5EA22B8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595E5A-6642-4E79-888F-41478A181F51}"/>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336A3-FAC9-4585-97A1-2F8CD46C2DEC}"/>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06B173-B5D3-4DD6-B951-C4340CC884B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8B79A2-A909-4552-9905-43E8619AE8B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F53170-555B-4D5D-9B1B-752B7CDD2408}"/>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B61DDB-E43A-4FCF-A67D-34CB6177749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73F4E9-9113-4C02-A489-B09C4317D620}"/>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A91E0-2688-4775-B431-9F6FAB80FEF5}"/>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F13B01-286B-467E-8DA1-E5D590C2AF93}"/>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B8B0A8-2AE0-4CBE-B99A-8847C517C1A2}"/>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914ED0C-B9A6-4A31-A308-6DD22B29921D}"/>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4AA3D4-0656-4830-BDAE-32007639F299}"/>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FE0211-D518-4444-B1F0-7153C1BCCFD5}"/>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AB726D-ED05-437C-BF5F-6A8CB3A7456A}"/>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17500"/>
    <xdr:sp macro="" textlink="">
      <xdr:nvSpPr>
        <xdr:cNvPr id="42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2D56C1-65C0-46BD-B2E8-34B7CAFA63EB}"/>
            </a:ext>
          </a:extLst>
        </xdr:cNvPr>
        <xdr:cNvSpPr/>
      </xdr:nvSpPr>
      <xdr:spPr bwMode="auto">
        <a:xfrm>
          <a:off x="16316325" y="68351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605F17A-AC50-4241-A8D8-F70199FB1102}"/>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31</xdr:row>
      <xdr:rowOff>0</xdr:rowOff>
    </xdr:from>
    <xdr:ext cx="1130300" cy="323103"/>
    <xdr:sp macro="" textlink="">
      <xdr:nvSpPr>
        <xdr:cNvPr id="42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76FAD4-B6CD-40E4-AE9C-5440DCAC3779}"/>
            </a:ext>
          </a:extLst>
        </xdr:cNvPr>
        <xdr:cNvSpPr/>
      </xdr:nvSpPr>
      <xdr:spPr bwMode="auto">
        <a:xfrm>
          <a:off x="16316325" y="68351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10</xdr:col>
      <xdr:colOff>0</xdr:colOff>
      <xdr:row>7</xdr:row>
      <xdr:rowOff>0</xdr:rowOff>
    </xdr:from>
    <xdr:to>
      <xdr:col>10</xdr:col>
      <xdr:colOff>1126490</xdr:colOff>
      <xdr:row>7</xdr:row>
      <xdr:rowOff>3212148</xdr:rowOff>
    </xdr:to>
    <xdr:sp macro="" textlink="">
      <xdr:nvSpPr>
        <xdr:cNvPr id="4299" name="CommandButton1" descr="Tipo" hidden="1">
          <a:extLst>
            <a:ext uri="{63B3BB69-23CF-44E3-9099-C40C66FF867C}">
              <a14:compatExt xmlns:a14="http://schemas.microsoft.com/office/drawing/2010/main" spid="_x0000_s2055"/>
            </a:ext>
            <a:ext uri="{FF2B5EF4-FFF2-40B4-BE49-F238E27FC236}">
              <a16:creationId xmlns:a16="http://schemas.microsoft.com/office/drawing/2014/main" id="{E205708B-37F7-47A3-BD91-AE9A2A1D75A9}"/>
            </a:ext>
          </a:extLst>
        </xdr:cNvPr>
        <xdr:cNvSpPr/>
      </xdr:nvSpPr>
      <xdr:spPr bwMode="auto">
        <a:xfrm>
          <a:off x="14887575" y="2314575"/>
          <a:ext cx="1126490" cy="32131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0</xdr:colOff>
      <xdr:row>7</xdr:row>
      <xdr:rowOff>0</xdr:rowOff>
    </xdr:from>
    <xdr:to>
      <xdr:col>11</xdr:col>
      <xdr:colOff>1126490</xdr:colOff>
      <xdr:row>7</xdr:row>
      <xdr:rowOff>3212148</xdr:rowOff>
    </xdr:to>
    <xdr:sp macro="" textlink="">
      <xdr:nvSpPr>
        <xdr:cNvPr id="430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C4E4B9AC-D584-45F7-A291-71783FA9FACD}"/>
            </a:ext>
          </a:extLst>
        </xdr:cNvPr>
        <xdr:cNvSpPr/>
      </xdr:nvSpPr>
      <xdr:spPr bwMode="auto">
        <a:xfrm>
          <a:off x="16316325" y="2314575"/>
          <a:ext cx="1126490" cy="32131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10</xdr:col>
      <xdr:colOff>0</xdr:colOff>
      <xdr:row>7</xdr:row>
      <xdr:rowOff>0</xdr:rowOff>
    </xdr:from>
    <xdr:ext cx="1130300" cy="317500"/>
    <xdr:sp macro="" textlink="">
      <xdr:nvSpPr>
        <xdr:cNvPr id="4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84AA8F-0D7C-4996-B2A7-19CD7B9CCD50}"/>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73C98-D622-4EDD-A43D-D65A400BC6B7}"/>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F692E1-1CB9-440B-8D0F-DDFFBE0D015A}"/>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60787D-D0EE-4554-834A-EBBB7DB50913}"/>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9083AE-069C-44CE-8C7F-5D03D8300E2F}"/>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BFFFBA-4BF0-4CE0-8344-FA7F078FE5D6}"/>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4DD171-CA24-4F03-A511-B865169EF528}"/>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23103"/>
    <xdr:sp macro="" textlink="">
      <xdr:nvSpPr>
        <xdr:cNvPr id="43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FAE14E-7B28-4567-BFF2-835761AE0570}"/>
            </a:ext>
          </a:extLst>
        </xdr:cNvPr>
        <xdr:cNvSpPr/>
      </xdr:nvSpPr>
      <xdr:spPr bwMode="auto">
        <a:xfrm>
          <a:off x="1488757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23103"/>
    <xdr:sp macro="" textlink="">
      <xdr:nvSpPr>
        <xdr:cNvPr id="4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09F3F-8266-4D36-BF9A-5269A947DC01}"/>
            </a:ext>
          </a:extLst>
        </xdr:cNvPr>
        <xdr:cNvSpPr/>
      </xdr:nvSpPr>
      <xdr:spPr bwMode="auto">
        <a:xfrm>
          <a:off x="1488757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11</xdr:col>
      <xdr:colOff>0</xdr:colOff>
      <xdr:row>7</xdr:row>
      <xdr:rowOff>0</xdr:rowOff>
    </xdr:from>
    <xdr:to>
      <xdr:col>11</xdr:col>
      <xdr:colOff>1126490</xdr:colOff>
      <xdr:row>497</xdr:row>
      <xdr:rowOff>68322</xdr:rowOff>
    </xdr:to>
    <xdr:sp macro="" textlink="">
      <xdr:nvSpPr>
        <xdr:cNvPr id="4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DDC7EA-439D-481F-A545-81A5A16F2074}"/>
            </a:ext>
          </a:extLst>
        </xdr:cNvPr>
        <xdr:cNvSpPr/>
      </xdr:nvSpPr>
      <xdr:spPr bwMode="auto">
        <a:xfrm>
          <a:off x="16316325" y="2314575"/>
          <a:ext cx="1126490" cy="5407030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11</xdr:col>
      <xdr:colOff>0</xdr:colOff>
      <xdr:row>7</xdr:row>
      <xdr:rowOff>0</xdr:rowOff>
    </xdr:from>
    <xdr:ext cx="1130300" cy="317500"/>
    <xdr:sp macro="" textlink="">
      <xdr:nvSpPr>
        <xdr:cNvPr id="4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28F120-52E3-4E2A-B871-D2E69B078354}"/>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45EB87-0354-4774-8C4F-01226E23C130}"/>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0D6095-63EF-4F4D-93A9-080FFE89081D}"/>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35E3EE-8B63-498E-8EA9-65DF15E011F8}"/>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70A4F1-701E-4D8A-B7C5-DC2D215504AC}"/>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E0BD66-216D-49F9-A29A-8539B40D10EF}"/>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065B4A-75BD-43BE-8CA1-71A793392075}"/>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3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5FB4BC-5E52-4907-B1FB-1F95C41B541C}"/>
            </a:ext>
          </a:extLst>
        </xdr:cNvPr>
        <xdr:cNvSpPr/>
      </xdr:nvSpPr>
      <xdr:spPr bwMode="auto">
        <a:xfrm>
          <a:off x="1631632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B5FB46-D51B-4B89-B95C-9C8CD62462A7}"/>
            </a:ext>
          </a:extLst>
        </xdr:cNvPr>
        <xdr:cNvSpPr/>
      </xdr:nvSpPr>
      <xdr:spPr bwMode="auto">
        <a:xfrm>
          <a:off x="1631632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4CC799-5C07-46A9-A4D4-9751638FA6E0}"/>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EDA108-0057-445D-9003-C45608DBA7CF}"/>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EA29A-4498-4051-8DB1-ECF165C70DB1}"/>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34C586-AA5D-49F2-8061-D5245411CF5B}"/>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887BDF-E517-40EE-A58B-E3ED1ED1F334}"/>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4777BA3-7396-4571-8393-B9A2C70D6CF8}"/>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17500"/>
    <xdr:sp macro="" textlink="">
      <xdr:nvSpPr>
        <xdr:cNvPr id="4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058BE8-158C-424E-8D9D-307B9BB99559}"/>
            </a:ext>
          </a:extLst>
        </xdr:cNvPr>
        <xdr:cNvSpPr/>
      </xdr:nvSpPr>
      <xdr:spPr bwMode="auto">
        <a:xfrm>
          <a:off x="1488757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23103"/>
    <xdr:sp macro="" textlink="">
      <xdr:nvSpPr>
        <xdr:cNvPr id="43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75E9DC-AF03-4510-938C-C706AC025B7D}"/>
            </a:ext>
          </a:extLst>
        </xdr:cNvPr>
        <xdr:cNvSpPr/>
      </xdr:nvSpPr>
      <xdr:spPr bwMode="auto">
        <a:xfrm>
          <a:off x="1488757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7</xdr:row>
      <xdr:rowOff>0</xdr:rowOff>
    </xdr:from>
    <xdr:ext cx="1130300" cy="323103"/>
    <xdr:sp macro="" textlink="">
      <xdr:nvSpPr>
        <xdr:cNvPr id="4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9A3890-6242-4D79-A354-596939630D94}"/>
            </a:ext>
          </a:extLst>
        </xdr:cNvPr>
        <xdr:cNvSpPr/>
      </xdr:nvSpPr>
      <xdr:spPr bwMode="auto">
        <a:xfrm>
          <a:off x="1488757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5BDAE4-2EA6-4610-824E-7F0620A871F1}"/>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785E88-3040-42A5-96AC-DBC09683A57B}"/>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4C329D-7CD9-4165-9A7E-BDAC14B2CE28}"/>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A9824-A892-45D3-B9EC-CCF4CC02F867}"/>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F9A2CB-5BA9-4D06-AB25-2A177689CB5F}"/>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DED928-B5E5-4D0A-AEB0-F2D890D8EEFB}"/>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4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E22A57-852C-4B91-840E-C9881094BC70}"/>
            </a:ext>
          </a:extLst>
        </xdr:cNvPr>
        <xdr:cNvSpPr/>
      </xdr:nvSpPr>
      <xdr:spPr bwMode="auto">
        <a:xfrm>
          <a:off x="16316325" y="23145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3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F99B87-609F-4565-A565-C2D38D08757B}"/>
            </a:ext>
          </a:extLst>
        </xdr:cNvPr>
        <xdr:cNvSpPr/>
      </xdr:nvSpPr>
      <xdr:spPr bwMode="auto">
        <a:xfrm>
          <a:off x="1631632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3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716B73-9A6B-4F2F-8172-9D8D47185781}"/>
            </a:ext>
          </a:extLst>
        </xdr:cNvPr>
        <xdr:cNvSpPr/>
      </xdr:nvSpPr>
      <xdr:spPr bwMode="auto">
        <a:xfrm>
          <a:off x="16316325" y="23145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10</xdr:col>
      <xdr:colOff>0</xdr:colOff>
      <xdr:row>9</xdr:row>
      <xdr:rowOff>0</xdr:rowOff>
    </xdr:from>
    <xdr:to>
      <xdr:col>10</xdr:col>
      <xdr:colOff>1126490</xdr:colOff>
      <xdr:row>33</xdr:row>
      <xdr:rowOff>2649261</xdr:rowOff>
    </xdr:to>
    <xdr:sp macro="" textlink="">
      <xdr:nvSpPr>
        <xdr:cNvPr id="433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4586BA4C-E8E9-44A4-BFB0-EF52EE8E2ED3}"/>
            </a:ext>
          </a:extLst>
        </xdr:cNvPr>
        <xdr:cNvSpPr/>
      </xdr:nvSpPr>
      <xdr:spPr bwMode="auto">
        <a:xfrm>
          <a:off x="14887575" y="8467725"/>
          <a:ext cx="1126490" cy="434471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10</xdr:col>
      <xdr:colOff>0</xdr:colOff>
      <xdr:row>9</xdr:row>
      <xdr:rowOff>0</xdr:rowOff>
    </xdr:from>
    <xdr:ext cx="1130300" cy="2324554"/>
    <xdr:sp macro="" textlink="">
      <xdr:nvSpPr>
        <xdr:cNvPr id="4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2FBB3A-4B50-4DFA-82A4-DA1E261680F1}"/>
            </a:ext>
          </a:extLst>
        </xdr:cNvPr>
        <xdr:cNvSpPr/>
      </xdr:nvSpPr>
      <xdr:spPr bwMode="auto">
        <a:xfrm>
          <a:off x="1488757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A7D28C-44FB-4020-A260-203DC944203E}"/>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14BDAC-126B-43CA-8F82-2E20EEF13D11}"/>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07D7F2-7AD8-4A88-A689-8A079C9148E0}"/>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A22CEE-9431-4A4F-848A-964A4DD33D33}"/>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060659-8BC6-439C-9C4F-7B2F5F2534E4}"/>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5D0563D-BE92-448E-818A-872C30BBE09C}"/>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9634B2-80DE-4C66-BDDC-BB131053D290}"/>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3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C20F3F-D7AE-4509-84C9-ED84BAFCC547}"/>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74A456-3DFF-45FA-81EC-568043984B56}"/>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3A3C69-C145-4216-9495-4CBA010D951B}"/>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64037B-10B7-4C17-AF02-EE489F949BCC}"/>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476CF5-8C14-447D-9D59-46781FB18A6A}"/>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C4D746-4CAC-45EA-8F43-AE7DC7952F4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2D0EE9-25CC-498B-8913-C1FB66FE80EA}"/>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98B39B-E2B8-4BC0-AAC2-D51273DCA97B}"/>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53705D-6D5A-47D4-AD96-F90228690F90}"/>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330D34-3398-44A8-8ADA-20AC19661E78}"/>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83DE72-6A7E-4BCF-97C4-844715E27E4F}"/>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A46E73-45FB-424E-9AAF-7FD65167419A}"/>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2324554"/>
    <xdr:sp macro="" textlink="">
      <xdr:nvSpPr>
        <xdr:cNvPr id="4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2586C1-2E08-4EF0-AC03-95212E8B1537}"/>
            </a:ext>
          </a:extLst>
        </xdr:cNvPr>
        <xdr:cNvSpPr/>
      </xdr:nvSpPr>
      <xdr:spPr bwMode="auto">
        <a:xfrm>
          <a:off x="1488757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4645ED-7BDB-40D4-95D0-7B766948B8B8}"/>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94DA08-861C-4804-BD63-036F1741DBCA}"/>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7452E-0D1D-427A-ADD1-C4EBD0EB4538}"/>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08D538-1CB2-4343-BE3C-E97102C51791}"/>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3149E9-1571-4D6C-8DA6-7F96EC16AA02}"/>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98BBA2-F438-484D-933D-70CDD4A87A8D}"/>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0154C2-0B40-4C7B-AD6F-71D360994B4D}"/>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3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8311B7-9831-4A66-8122-571FD3EA7070}"/>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E5473B-7B59-4FD0-B256-8D561D0C25DC}"/>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3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5A7427-CDED-4062-AD0F-378FC00D9046}"/>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032556-B630-49EC-ABF3-B680CCF2356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C1C882-66EE-41ED-8B7C-ABD3D52AE94B}"/>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7C2E3A-75A0-4C84-960C-032DC1ABEEC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E29037-3C6F-4317-A69B-1E53BCFF7CB4}"/>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AF9DA8-C7D2-4031-9E9E-FF24A7D727A5}"/>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E52E1E-8F73-405D-885C-821C55E2C6C8}"/>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7C6385-2DC3-40B8-AE5F-7305874B2070}"/>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3579B3-DD04-4862-9428-BD3022368A02}"/>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C845D-734D-4E7F-B3E3-319B7D2FB8C3}"/>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63A9BF-A3A2-4EE4-8DA5-451553963FC1}"/>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4A4BF8-2811-4F21-AC16-61C20C8DFA18}"/>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035D62-B894-4637-B29A-8DE05EE054E7}"/>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F4F007-051F-4F4B-929C-336A37DEB709}"/>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ED0648-6F68-4858-A39B-8F1B7CF0F6ED}"/>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52080F1-5F38-402C-BC4F-BB18000BB0CE}"/>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527593-9A78-4BF0-BABB-42676D0C77AF}"/>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43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C0AD6D-7AA2-4530-9904-8BF6CB097769}"/>
            </a:ext>
          </a:extLst>
        </xdr:cNvPr>
        <xdr:cNvSpPr/>
      </xdr:nvSpPr>
      <xdr:spPr bwMode="auto">
        <a:xfrm>
          <a:off x="16316325" y="5391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43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7B129B-DD77-4083-86E3-0334F37CB7CF}"/>
            </a:ext>
          </a:extLst>
        </xdr:cNvPr>
        <xdr:cNvSpPr/>
      </xdr:nvSpPr>
      <xdr:spPr bwMode="auto">
        <a:xfrm>
          <a:off x="16316325" y="5391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0922D3-F413-4877-9093-22F8C7D0B756}"/>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9DDB15-DDB5-4CE8-9F23-D590DEF80538}"/>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294D44-A30B-4E5E-B94E-70B807BFF5B3}"/>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1CBA48-B61D-4C92-AF6F-8506647F207E}"/>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8721C7-47EB-407B-980C-283B7BA2D328}"/>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96941C-03C7-42B1-9B3F-B831883E92A7}"/>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4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07EC0F-84B9-4E87-8D9D-ABA432E10202}"/>
            </a:ext>
          </a:extLst>
        </xdr:cNvPr>
        <xdr:cNvSpPr/>
      </xdr:nvSpPr>
      <xdr:spPr bwMode="auto">
        <a:xfrm>
          <a:off x="16316325" y="53911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43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281393-C4C9-4AF7-8BDF-21780A929F44}"/>
            </a:ext>
          </a:extLst>
        </xdr:cNvPr>
        <xdr:cNvSpPr/>
      </xdr:nvSpPr>
      <xdr:spPr bwMode="auto">
        <a:xfrm>
          <a:off x="16316325" y="5391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43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24A723-1294-464C-9CE5-C5553A12E469}"/>
            </a:ext>
          </a:extLst>
        </xdr:cNvPr>
        <xdr:cNvSpPr/>
      </xdr:nvSpPr>
      <xdr:spPr bwMode="auto">
        <a:xfrm>
          <a:off x="16316325" y="53911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2324554"/>
    <xdr:sp macro="" textlink="">
      <xdr:nvSpPr>
        <xdr:cNvPr id="44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49C47B-5E26-4067-870E-6BA3C6036817}"/>
            </a:ext>
          </a:extLst>
        </xdr:cNvPr>
        <xdr:cNvSpPr/>
      </xdr:nvSpPr>
      <xdr:spPr bwMode="auto">
        <a:xfrm>
          <a:off x="1488757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3A563B-F196-4347-A3DF-588D100CF2BC}"/>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D3D954-63AB-43BA-A46B-5A82A1F0A43D}"/>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0C2D53-4B23-4C5C-96A8-6584CF73FD49}"/>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139BDC-B614-4D10-942E-4D55804667F4}"/>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48E159-D129-465A-9173-3210517805E8}"/>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6FED8C-1066-4FF5-829B-51DEFACC912B}"/>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2776F9-0F24-4892-9267-36CD5AF9FD2E}"/>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8D4DC55-5643-46E2-B69D-90BFB5E1239C}"/>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018DA9-9B32-4FEA-AACF-12A4233AFB3C}"/>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4290525"/>
    <xdr:sp macro="" textlink="">
      <xdr:nvSpPr>
        <xdr:cNvPr id="441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24561C65-68D9-4016-B3D9-DC99CC6BECB2}"/>
            </a:ext>
          </a:extLst>
        </xdr:cNvPr>
        <xdr:cNvSpPr/>
      </xdr:nvSpPr>
      <xdr:spPr bwMode="auto">
        <a:xfrm>
          <a:off x="14887575" y="84677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2324554"/>
    <xdr:sp macro="" textlink="">
      <xdr:nvSpPr>
        <xdr:cNvPr id="4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B58F5B-BBE9-4220-8E2A-23CCE236D82B}"/>
            </a:ext>
          </a:extLst>
        </xdr:cNvPr>
        <xdr:cNvSpPr/>
      </xdr:nvSpPr>
      <xdr:spPr bwMode="auto">
        <a:xfrm>
          <a:off x="1488757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71E167-3113-4148-8A90-4339B3F76DF0}"/>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8C71CA-8B7F-439B-A6AC-675B529CD8F0}"/>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167FE9-2CE4-4DFA-99AC-973B60B970F6}"/>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B86367-49FB-48BF-93C6-E8ED18CC1017}"/>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6477BC-49E1-4F8F-A9AA-2F821C5EED45}"/>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F57B1C-D9D9-456C-B143-EF0050AC38A7}"/>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B743F9-7519-4E1C-8EA0-D0E4C933A6F5}"/>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A39135-B6B3-48AC-97B2-EE7A59F4CDD0}"/>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2B171C-DEEA-4A27-9976-56EBC6FBB6E3}"/>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BC526F-9775-4801-9C7F-567AD4A3030C}"/>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5B7F5C-686E-47D8-B56E-DA5FCFE846A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42F544-EECC-43B4-A512-238B7A20D6DE}"/>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345929-ED8E-4A2B-9AB9-41A9E263C016}"/>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D6041F-B9D1-4049-A320-63B1DCBFD739}"/>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2D61DE-AC3C-41AB-B81C-4D127B8D5CE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3766CA1-DAE2-4042-A969-190A593124D6}"/>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0A5477-9656-4C01-98C6-A175FEA535D6}"/>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4CA8146-9AB1-405A-B397-09FB03687B9B}"/>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619599-E17F-4FA7-8061-F4694FC16DFE}"/>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E44719-1641-4E41-8219-6677C1C325D3}"/>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331E02-7285-4AB4-8605-3DDDBDE68D2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A05B0A-5BC7-4A0E-A690-95DE18866012}"/>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9BA593-61FB-43B3-A9F0-39FA22EB1CBA}"/>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6905B9-38D4-4C07-A77D-DE5E48ECE210}"/>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14477C-893C-4292-B0A7-4FD6C34B741D}"/>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A5D2A4-D495-4D89-868F-D2A8B8ADA86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C7C04E-21EE-42FF-BBA0-6CCF5AAE4E3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74000E-B24C-46F4-9D05-6659FD17CE57}"/>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78B00F-688A-45E3-B5D5-73941546F843}"/>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4290525"/>
    <xdr:sp macro="" textlink="">
      <xdr:nvSpPr>
        <xdr:cNvPr id="444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04B46D4-4B0E-4EA2-94C7-DF5A7EE2E86B}"/>
            </a:ext>
          </a:extLst>
        </xdr:cNvPr>
        <xdr:cNvSpPr/>
      </xdr:nvSpPr>
      <xdr:spPr bwMode="auto">
        <a:xfrm>
          <a:off x="14887575" y="84677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4290525"/>
    <xdr:sp macro="" textlink="">
      <xdr:nvSpPr>
        <xdr:cNvPr id="444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B93FEDA5-07EC-48CB-AEFD-D0B9D83171F2}"/>
            </a:ext>
          </a:extLst>
        </xdr:cNvPr>
        <xdr:cNvSpPr/>
      </xdr:nvSpPr>
      <xdr:spPr bwMode="auto">
        <a:xfrm>
          <a:off x="14887575" y="84677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2324554"/>
    <xdr:sp macro="" textlink="">
      <xdr:nvSpPr>
        <xdr:cNvPr id="44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8E2001-A678-4675-9FB6-0B5AE9CC1197}"/>
            </a:ext>
          </a:extLst>
        </xdr:cNvPr>
        <xdr:cNvSpPr/>
      </xdr:nvSpPr>
      <xdr:spPr bwMode="auto">
        <a:xfrm>
          <a:off x="1488757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903CF0-5B9D-4556-9BB5-8220D2BB15C8}"/>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DA490F-ADBB-4644-BB05-544E4D8FD0A7}"/>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52CF86-911D-4FEA-8B5D-691A6A3DDB13}"/>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E3E803-3401-4B9F-AEA2-4BA5C41BFF40}"/>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339637-467E-452E-8FC8-0ACAFA7D127C}"/>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6B5022-7E75-4D2E-9CE3-8EB80C6E95DC}"/>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17500"/>
    <xdr:sp macro="" textlink="">
      <xdr:nvSpPr>
        <xdr:cNvPr id="44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89DEC8-AF52-4F2B-93E3-D684711C05B4}"/>
            </a:ext>
          </a:extLst>
        </xdr:cNvPr>
        <xdr:cNvSpPr/>
      </xdr:nvSpPr>
      <xdr:spPr bwMode="auto">
        <a:xfrm>
          <a:off x="1488757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5E6192D-AA82-413A-B442-1FFD8761DDDA}"/>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323103"/>
    <xdr:sp macro="" textlink="">
      <xdr:nvSpPr>
        <xdr:cNvPr id="44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1EF7E7-D342-405F-A5B0-C7C5E4AFD5DC}"/>
            </a:ext>
          </a:extLst>
        </xdr:cNvPr>
        <xdr:cNvSpPr/>
      </xdr:nvSpPr>
      <xdr:spPr bwMode="auto">
        <a:xfrm>
          <a:off x="1488757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B2FB8C-917A-4970-B070-A3F786E2B575}"/>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C621CD-839D-4028-9AB8-FAFA8ED7FB4B}"/>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B6B9A5-0303-4CF3-B987-63E9209E730F}"/>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F4A3B-88D5-4D81-B8C4-2F4AB3C1A19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36E3C2-C985-410C-A422-6C5799D4AB94}"/>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B4D265-0BDF-446B-931C-D780522D1CB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040D4E-AA05-4548-9C63-5FB50C13217E}"/>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FE96AD-9E64-4793-A82B-17FD7CEA4B36}"/>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88F500-D1A0-4625-8B06-7168A0F820B8}"/>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80CA44-BEC8-40F4-8B2D-BBE0A77BD3E4}"/>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2324554"/>
    <xdr:sp macro="" textlink="">
      <xdr:nvSpPr>
        <xdr:cNvPr id="4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0EFDB2-2D47-4B8F-922D-AB26F09168CD}"/>
            </a:ext>
          </a:extLst>
        </xdr:cNvPr>
        <xdr:cNvSpPr/>
      </xdr:nvSpPr>
      <xdr:spPr bwMode="auto">
        <a:xfrm>
          <a:off x="16316325" y="84677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D585E4-E996-4FC4-91A4-E8EA00EDBB5F}"/>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1D90AB-ED26-4E63-ACF8-EA579F9B8FC7}"/>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B98994-EE36-4D2F-BF9F-37A34A5B5E6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7094AC-E8B5-4EAD-8794-4B0A4CAE22FF}"/>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9744C3-A5CE-4852-9029-5F8EEB85B191}"/>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1B16A2-6600-4E76-B05D-2BE99A7DA263}"/>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4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F3DAD1-F042-487D-A198-75AC0D0FEF29}"/>
            </a:ext>
          </a:extLst>
        </xdr:cNvPr>
        <xdr:cNvSpPr/>
      </xdr:nvSpPr>
      <xdr:spPr bwMode="auto">
        <a:xfrm>
          <a:off x="16316325" y="84677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C8F9561-AE95-4812-9D85-DD0334BDCE8C}"/>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1AC3A6-B7D7-4492-9025-32CAE86CF3B6}"/>
            </a:ext>
          </a:extLst>
        </xdr:cNvPr>
        <xdr:cNvSpPr/>
      </xdr:nvSpPr>
      <xdr:spPr bwMode="auto">
        <a:xfrm>
          <a:off x="16316325" y="84677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4290525"/>
    <xdr:sp macro="" textlink="">
      <xdr:nvSpPr>
        <xdr:cNvPr id="4475"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67DE7EF0-D6F7-465A-A1F5-C74255EF194C}"/>
            </a:ext>
          </a:extLst>
        </xdr:cNvPr>
        <xdr:cNvSpPr/>
      </xdr:nvSpPr>
      <xdr:spPr bwMode="auto">
        <a:xfrm>
          <a:off x="14887575" y="84677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9</xdr:row>
      <xdr:rowOff>0</xdr:rowOff>
    </xdr:from>
    <xdr:ext cx="1130300" cy="4290525"/>
    <xdr:sp macro="" textlink="">
      <xdr:nvSpPr>
        <xdr:cNvPr id="447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EBD0D7AD-6A41-4052-B15E-58A39527E0E3}"/>
            </a:ext>
          </a:extLst>
        </xdr:cNvPr>
        <xdr:cNvSpPr/>
      </xdr:nvSpPr>
      <xdr:spPr bwMode="auto">
        <a:xfrm>
          <a:off x="14887575" y="84677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2324554"/>
    <xdr:sp macro="" textlink="">
      <xdr:nvSpPr>
        <xdr:cNvPr id="4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9E568A-452D-4735-ADA8-B84A84C3BC95}"/>
            </a:ext>
          </a:extLst>
        </xdr:cNvPr>
        <xdr:cNvSpPr/>
      </xdr:nvSpPr>
      <xdr:spPr bwMode="auto">
        <a:xfrm>
          <a:off x="14887575" y="128111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10D2AC-632A-448F-B052-4951BCD61D7D}"/>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908390-A42E-4A3B-A652-47699E8CBC54}"/>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07A0B8-F54F-4BE1-8F54-CD3ADF0CE32D}"/>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0FE645-4646-4FDB-9B66-177026E9D694}"/>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4D8A41-1DB4-48CA-AA83-654C2AB5DCF0}"/>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EBF25B-3293-4B18-9D3D-57E948229A5E}"/>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17500"/>
    <xdr:sp macro="" textlink="">
      <xdr:nvSpPr>
        <xdr:cNvPr id="4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911824-A80F-419D-B188-2B1C246DFB02}"/>
            </a:ext>
          </a:extLst>
        </xdr:cNvPr>
        <xdr:cNvSpPr/>
      </xdr:nvSpPr>
      <xdr:spPr bwMode="auto">
        <a:xfrm>
          <a:off x="1488757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23103"/>
    <xdr:sp macro="" textlink="">
      <xdr:nvSpPr>
        <xdr:cNvPr id="44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9C2F58-69CD-497B-814B-0D3DD011C320}"/>
            </a:ext>
          </a:extLst>
        </xdr:cNvPr>
        <xdr:cNvSpPr/>
      </xdr:nvSpPr>
      <xdr:spPr bwMode="auto">
        <a:xfrm>
          <a:off x="1488757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323103"/>
    <xdr:sp macro="" textlink="">
      <xdr:nvSpPr>
        <xdr:cNvPr id="4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B298C2-78F2-41F3-BC98-070DD9F80CB0}"/>
            </a:ext>
          </a:extLst>
        </xdr:cNvPr>
        <xdr:cNvSpPr/>
      </xdr:nvSpPr>
      <xdr:spPr bwMode="auto">
        <a:xfrm>
          <a:off x="1488757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4290525"/>
    <xdr:sp macro="" textlink="">
      <xdr:nvSpPr>
        <xdr:cNvPr id="448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584F0C4E-38E9-4B81-9C5C-9ADFACB2D4CB}"/>
            </a:ext>
          </a:extLst>
        </xdr:cNvPr>
        <xdr:cNvSpPr/>
      </xdr:nvSpPr>
      <xdr:spPr bwMode="auto">
        <a:xfrm>
          <a:off x="14887575" y="128111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4290525"/>
    <xdr:sp macro="" textlink="">
      <xdr:nvSpPr>
        <xdr:cNvPr id="448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C7637AB3-E323-4517-8016-1B3FEED23F78}"/>
            </a:ext>
          </a:extLst>
        </xdr:cNvPr>
        <xdr:cNvSpPr/>
      </xdr:nvSpPr>
      <xdr:spPr bwMode="auto">
        <a:xfrm>
          <a:off x="14887575" y="128111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10</xdr:row>
      <xdr:rowOff>0</xdr:rowOff>
    </xdr:from>
    <xdr:ext cx="1130300" cy="4290525"/>
    <xdr:sp macro="" textlink="">
      <xdr:nvSpPr>
        <xdr:cNvPr id="449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FC8DFE3D-3B6B-4D3B-8B37-6FF782DE1A5F}"/>
            </a:ext>
          </a:extLst>
        </xdr:cNvPr>
        <xdr:cNvSpPr/>
      </xdr:nvSpPr>
      <xdr:spPr bwMode="auto">
        <a:xfrm>
          <a:off x="14887575" y="128111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2324554"/>
    <xdr:sp macro="" textlink="">
      <xdr:nvSpPr>
        <xdr:cNvPr id="4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3997D7-B7C1-46BA-BF23-A1C6B3218C18}"/>
            </a:ext>
          </a:extLst>
        </xdr:cNvPr>
        <xdr:cNvSpPr/>
      </xdr:nvSpPr>
      <xdr:spPr bwMode="auto">
        <a:xfrm>
          <a:off x="14887575" y="171545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0038EE-D723-4132-8E81-6A5B16B4EFB5}"/>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5E1DBF-0500-48A5-9960-766CE2DD95C7}"/>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962B6-B5BB-461D-A524-2A424C762C46}"/>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3EE8FA-BBAB-42A6-8B8E-517DE14D4248}"/>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4C5DA2-8F38-4057-B0A6-6810AC206C9B}"/>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5D43E7-095E-49B2-A0A1-4AA765E23555}"/>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17500"/>
    <xdr:sp macro="" textlink="">
      <xdr:nvSpPr>
        <xdr:cNvPr id="44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C47BDF-AD33-42E7-87A7-C1FCD49441A4}"/>
            </a:ext>
          </a:extLst>
        </xdr:cNvPr>
        <xdr:cNvSpPr/>
      </xdr:nvSpPr>
      <xdr:spPr bwMode="auto">
        <a:xfrm>
          <a:off x="1488757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23103"/>
    <xdr:sp macro="" textlink="">
      <xdr:nvSpPr>
        <xdr:cNvPr id="45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CCF7F5-70E5-4613-A8D1-0870B7E56095}"/>
            </a:ext>
          </a:extLst>
        </xdr:cNvPr>
        <xdr:cNvSpPr/>
      </xdr:nvSpPr>
      <xdr:spPr bwMode="auto">
        <a:xfrm>
          <a:off x="1488757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323103"/>
    <xdr:sp macro="" textlink="">
      <xdr:nvSpPr>
        <xdr:cNvPr id="4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199050-2EF0-4DDB-AAF3-891D55FA2BDF}"/>
            </a:ext>
          </a:extLst>
        </xdr:cNvPr>
        <xdr:cNvSpPr/>
      </xdr:nvSpPr>
      <xdr:spPr bwMode="auto">
        <a:xfrm>
          <a:off x="1488757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2324554"/>
    <xdr:sp macro="" textlink="">
      <xdr:nvSpPr>
        <xdr:cNvPr id="4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572DBA-6408-482C-8F5D-77425B86E10F}"/>
            </a:ext>
          </a:extLst>
        </xdr:cNvPr>
        <xdr:cNvSpPr/>
      </xdr:nvSpPr>
      <xdr:spPr bwMode="auto">
        <a:xfrm>
          <a:off x="16316325" y="128111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56F9C-E66A-4F49-9590-7DA3450DB1F7}"/>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26C295-D9AA-4629-A024-9D6DB98D5A15}"/>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FE13C8-A4E2-4214-8CA7-FCB1E670711B}"/>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B22EC9-0688-4964-84DD-0F19B1FD1201}"/>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CA6830-17BC-4BA5-8107-AB1BABDDA4E0}"/>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30EDEF-DABD-4777-B44E-27C3C28074BC}"/>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AD81EC-8822-4D45-9ECF-54ACF81C57E3}"/>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451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A2CB8B-9CE9-4264-9179-7D6360896FCB}"/>
            </a:ext>
          </a:extLst>
        </xdr:cNvPr>
        <xdr:cNvSpPr/>
      </xdr:nvSpPr>
      <xdr:spPr bwMode="auto">
        <a:xfrm>
          <a:off x="1631632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4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ADCFA1-EA26-4B16-97C9-CDAF334BC7C6}"/>
            </a:ext>
          </a:extLst>
        </xdr:cNvPr>
        <xdr:cNvSpPr/>
      </xdr:nvSpPr>
      <xdr:spPr bwMode="auto">
        <a:xfrm>
          <a:off x="1631632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2324554"/>
    <xdr:sp macro="" textlink="">
      <xdr:nvSpPr>
        <xdr:cNvPr id="4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162935-0800-4BB9-9448-4C1713D39C62}"/>
            </a:ext>
          </a:extLst>
        </xdr:cNvPr>
        <xdr:cNvSpPr/>
      </xdr:nvSpPr>
      <xdr:spPr bwMode="auto">
        <a:xfrm>
          <a:off x="16316325" y="128111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654710-7A32-4D3C-B8ED-D649FBED6EB7}"/>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B86A44-6B08-42DB-8DB4-DC4CF49D3D9D}"/>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BC211-ACC4-4EE6-B8CA-92C19E843943}"/>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68081D-5FC3-439F-A07A-6CFA35579135}"/>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AC6581-803D-46A8-9FEF-61A5FFBD09B0}"/>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5B0CF3-9D96-436E-8D69-0D7FCF7D45D0}"/>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CBF549-7B96-4726-84A3-5B23C96D4F76}"/>
            </a:ext>
          </a:extLst>
        </xdr:cNvPr>
        <xdr:cNvSpPr/>
      </xdr:nvSpPr>
      <xdr:spPr bwMode="auto">
        <a:xfrm>
          <a:off x="16316325" y="128111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45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708D80B-DED7-4FD2-AEF1-D720F0B378F2}"/>
            </a:ext>
          </a:extLst>
        </xdr:cNvPr>
        <xdr:cNvSpPr/>
      </xdr:nvSpPr>
      <xdr:spPr bwMode="auto">
        <a:xfrm>
          <a:off x="1631632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4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0396AD-4CD2-4962-A613-0ADFB8FC5081}"/>
            </a:ext>
          </a:extLst>
        </xdr:cNvPr>
        <xdr:cNvSpPr/>
      </xdr:nvSpPr>
      <xdr:spPr bwMode="auto">
        <a:xfrm>
          <a:off x="16316325" y="128111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2324554"/>
    <xdr:sp macro="" textlink="">
      <xdr:nvSpPr>
        <xdr:cNvPr id="4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0C78547-F8C0-43D9-B74A-98EAFEE7506A}"/>
            </a:ext>
          </a:extLst>
        </xdr:cNvPr>
        <xdr:cNvSpPr/>
      </xdr:nvSpPr>
      <xdr:spPr bwMode="auto">
        <a:xfrm>
          <a:off x="16316325" y="171545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5163DF-9708-4791-B856-327BBD797FFD}"/>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0950D7-0A0B-4124-94D9-9EA3AFEF7AB1}"/>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6E9CBA-E9C9-4BC0-AC1B-AFC3DA69CE98}"/>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DF936-60DE-4F7B-9EB0-33D18D821751}"/>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FB3837-CF81-42CE-A971-15637710592A}"/>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EF62E1-6F02-404E-8004-ABA9930C1C00}"/>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79DC46-018C-48DE-BFDC-5B381C790FEA}"/>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5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67FDEE9-58FA-4A33-A8F7-1FA92954F59A}"/>
            </a:ext>
          </a:extLst>
        </xdr:cNvPr>
        <xdr:cNvSpPr/>
      </xdr:nvSpPr>
      <xdr:spPr bwMode="auto">
        <a:xfrm>
          <a:off x="1631632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0B76A6-4825-443F-9B13-D4856BCE2268}"/>
            </a:ext>
          </a:extLst>
        </xdr:cNvPr>
        <xdr:cNvSpPr/>
      </xdr:nvSpPr>
      <xdr:spPr bwMode="auto">
        <a:xfrm>
          <a:off x="1631632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2324554"/>
    <xdr:sp macro="" textlink="">
      <xdr:nvSpPr>
        <xdr:cNvPr id="4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E0BA6-2970-4827-B25F-9CF7F91B8B58}"/>
            </a:ext>
          </a:extLst>
        </xdr:cNvPr>
        <xdr:cNvSpPr/>
      </xdr:nvSpPr>
      <xdr:spPr bwMode="auto">
        <a:xfrm>
          <a:off x="16316325" y="171545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B7362D-3B0B-4FE1-93FD-53E768E406D7}"/>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96D120-8E9A-45D6-948D-3CA27655536E}"/>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B3A08-6E63-40BE-ABF8-7D439F5D77C7}"/>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981177-E1E4-4F39-8CDC-47611A00E2E9}"/>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C02116-63C6-41CC-8E7B-F80CDEDE3CBB}"/>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CF2FAE-6309-4F27-A5B9-65981F2B6AA0}"/>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481582-330F-4B4B-9798-2665CB38615B}"/>
            </a:ext>
          </a:extLst>
        </xdr:cNvPr>
        <xdr:cNvSpPr/>
      </xdr:nvSpPr>
      <xdr:spPr bwMode="auto">
        <a:xfrm>
          <a:off x="16316325" y="171545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5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1CE594-BDFC-418A-8F64-AD3C9AAC98CA}"/>
            </a:ext>
          </a:extLst>
        </xdr:cNvPr>
        <xdr:cNvSpPr/>
      </xdr:nvSpPr>
      <xdr:spPr bwMode="auto">
        <a:xfrm>
          <a:off x="1631632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F6BA57-D2BD-4E2D-A80E-4ADC40E37806}"/>
            </a:ext>
          </a:extLst>
        </xdr:cNvPr>
        <xdr:cNvSpPr/>
      </xdr:nvSpPr>
      <xdr:spPr bwMode="auto">
        <a:xfrm>
          <a:off x="16316325" y="171545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4290525"/>
    <xdr:sp macro="" textlink="">
      <xdr:nvSpPr>
        <xdr:cNvPr id="454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F26D91AD-8252-40E7-99A2-361F400207C4}"/>
            </a:ext>
          </a:extLst>
        </xdr:cNvPr>
        <xdr:cNvSpPr/>
      </xdr:nvSpPr>
      <xdr:spPr bwMode="auto">
        <a:xfrm>
          <a:off x="14887575" y="171545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4290525"/>
    <xdr:sp macro="" textlink="">
      <xdr:nvSpPr>
        <xdr:cNvPr id="454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55A5DF86-28F3-479A-95F4-5CB380076DB1}"/>
            </a:ext>
          </a:extLst>
        </xdr:cNvPr>
        <xdr:cNvSpPr/>
      </xdr:nvSpPr>
      <xdr:spPr bwMode="auto">
        <a:xfrm>
          <a:off x="14887575" y="171545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11</xdr:row>
      <xdr:rowOff>0</xdr:rowOff>
    </xdr:from>
    <xdr:ext cx="1130300" cy="4290525"/>
    <xdr:sp macro="" textlink="">
      <xdr:nvSpPr>
        <xdr:cNvPr id="4544"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2AAB1FFD-AC7F-4BA1-8932-5BD1DCB155C4}"/>
            </a:ext>
          </a:extLst>
        </xdr:cNvPr>
        <xdr:cNvSpPr/>
      </xdr:nvSpPr>
      <xdr:spPr bwMode="auto">
        <a:xfrm>
          <a:off x="14887575" y="171545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2324554"/>
    <xdr:sp macro="" textlink="">
      <xdr:nvSpPr>
        <xdr:cNvPr id="4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514628-BA6D-4741-BE15-0FFF762EEDA1}"/>
            </a:ext>
          </a:extLst>
        </xdr:cNvPr>
        <xdr:cNvSpPr/>
      </xdr:nvSpPr>
      <xdr:spPr bwMode="auto">
        <a:xfrm>
          <a:off x="14887575" y="214979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A9343B-BC9C-4E63-93D8-BE258CB928CB}"/>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0802E0-8DBD-4EF5-AD50-DEA7E7CE7EF9}"/>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B588BF-BFEF-4BB8-9127-AB6701EE95C3}"/>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C03503-B1D0-470A-A50B-23DC2BBC0ACE}"/>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7164E5-E105-47FE-98A4-1B9D7F98D7F1}"/>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F2AEAB-4A9E-42A0-BDEA-5819A3000083}"/>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17500"/>
    <xdr:sp macro="" textlink="">
      <xdr:nvSpPr>
        <xdr:cNvPr id="45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060A97-51FC-49A2-9E45-1A7DFED79AEB}"/>
            </a:ext>
          </a:extLst>
        </xdr:cNvPr>
        <xdr:cNvSpPr/>
      </xdr:nvSpPr>
      <xdr:spPr bwMode="auto">
        <a:xfrm>
          <a:off x="1488757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23103"/>
    <xdr:sp macro="" textlink="">
      <xdr:nvSpPr>
        <xdr:cNvPr id="45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DF1F73-ADE5-4556-9924-0E7856E6519A}"/>
            </a:ext>
          </a:extLst>
        </xdr:cNvPr>
        <xdr:cNvSpPr/>
      </xdr:nvSpPr>
      <xdr:spPr bwMode="auto">
        <a:xfrm>
          <a:off x="1488757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323103"/>
    <xdr:sp macro="" textlink="">
      <xdr:nvSpPr>
        <xdr:cNvPr id="4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F40EF1-CCF2-4D91-95F2-82CA4ED8DB9A}"/>
            </a:ext>
          </a:extLst>
        </xdr:cNvPr>
        <xdr:cNvSpPr/>
      </xdr:nvSpPr>
      <xdr:spPr bwMode="auto">
        <a:xfrm>
          <a:off x="1488757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2324554"/>
    <xdr:sp macro="" textlink="">
      <xdr:nvSpPr>
        <xdr:cNvPr id="4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D8D25A-AF6C-4397-93CF-9C84A25CA290}"/>
            </a:ext>
          </a:extLst>
        </xdr:cNvPr>
        <xdr:cNvSpPr/>
      </xdr:nvSpPr>
      <xdr:spPr bwMode="auto">
        <a:xfrm>
          <a:off x="16316325" y="214979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0FD136-6BD5-478F-8983-215881D76C72}"/>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276670-EF04-469B-B96B-C5F90BD0C15F}"/>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63BF3B-B076-4429-8F28-BB3C411430A3}"/>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5A5370-DC4D-4CD7-84A1-80AE0A362155}"/>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5E365-4F0A-44D6-ABC8-2EC7AAD35E50}"/>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F73009-011F-4135-A36F-059BF651BE05}"/>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0CB2D1-86BC-43F5-9BAB-03CD78BCE1C4}"/>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5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C37D97-9F99-44FC-8BD5-FB0F9BE22CEB}"/>
            </a:ext>
          </a:extLst>
        </xdr:cNvPr>
        <xdr:cNvSpPr/>
      </xdr:nvSpPr>
      <xdr:spPr bwMode="auto">
        <a:xfrm>
          <a:off x="1631632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C0DD30-DAEF-460C-9B3F-A4CF710A1D8E}"/>
            </a:ext>
          </a:extLst>
        </xdr:cNvPr>
        <xdr:cNvSpPr/>
      </xdr:nvSpPr>
      <xdr:spPr bwMode="auto">
        <a:xfrm>
          <a:off x="1631632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2324554"/>
    <xdr:sp macro="" textlink="">
      <xdr:nvSpPr>
        <xdr:cNvPr id="4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3DBD40-AB41-4691-ACA2-A2C0BDD3D709}"/>
            </a:ext>
          </a:extLst>
        </xdr:cNvPr>
        <xdr:cNvSpPr/>
      </xdr:nvSpPr>
      <xdr:spPr bwMode="auto">
        <a:xfrm>
          <a:off x="16316325" y="214979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1554AD-C005-4ED7-AFAC-B148057653AC}"/>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4E067B-A284-434F-8010-96794B3304A5}"/>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E1949F-B727-4E94-930D-3022970EDC9A}"/>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DB0805-D501-4B4F-AF87-A1C3C7A1E72D}"/>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0DEE30-1321-4F0F-AC67-9E7DF25DAE50}"/>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319D34-2FB1-49BD-882A-4A6469DF1412}"/>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4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A4DB43-A7C8-4F09-869D-E586DF2BAAB7}"/>
            </a:ext>
          </a:extLst>
        </xdr:cNvPr>
        <xdr:cNvSpPr/>
      </xdr:nvSpPr>
      <xdr:spPr bwMode="auto">
        <a:xfrm>
          <a:off x="16316325" y="214979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5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08F153-6CAB-4965-BC39-D59991568249}"/>
            </a:ext>
          </a:extLst>
        </xdr:cNvPr>
        <xdr:cNvSpPr/>
      </xdr:nvSpPr>
      <xdr:spPr bwMode="auto">
        <a:xfrm>
          <a:off x="1631632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6735C9-8688-4F13-9CFD-00B529DDB82C}"/>
            </a:ext>
          </a:extLst>
        </xdr:cNvPr>
        <xdr:cNvSpPr/>
      </xdr:nvSpPr>
      <xdr:spPr bwMode="auto">
        <a:xfrm>
          <a:off x="16316325" y="214979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4290525"/>
    <xdr:sp macro="" textlink="">
      <xdr:nvSpPr>
        <xdr:cNvPr id="457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853CC20-660C-4E22-A5C7-BF9B2533487C}"/>
            </a:ext>
          </a:extLst>
        </xdr:cNvPr>
        <xdr:cNvSpPr/>
      </xdr:nvSpPr>
      <xdr:spPr bwMode="auto">
        <a:xfrm>
          <a:off x="14887575" y="214979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4290525"/>
    <xdr:sp macro="" textlink="">
      <xdr:nvSpPr>
        <xdr:cNvPr id="4577"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9279BD3B-1F82-487B-AA21-1EA8ACE9C2BC}"/>
            </a:ext>
          </a:extLst>
        </xdr:cNvPr>
        <xdr:cNvSpPr/>
      </xdr:nvSpPr>
      <xdr:spPr bwMode="auto">
        <a:xfrm>
          <a:off x="14887575" y="214979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12</xdr:row>
      <xdr:rowOff>0</xdr:rowOff>
    </xdr:from>
    <xdr:ext cx="1130300" cy="4290525"/>
    <xdr:sp macro="" textlink="">
      <xdr:nvSpPr>
        <xdr:cNvPr id="457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56E21AB4-C010-4B65-85D3-1685E312243C}"/>
            </a:ext>
          </a:extLst>
        </xdr:cNvPr>
        <xdr:cNvSpPr/>
      </xdr:nvSpPr>
      <xdr:spPr bwMode="auto">
        <a:xfrm>
          <a:off x="14887575" y="214979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2324554"/>
    <xdr:sp macro="" textlink="">
      <xdr:nvSpPr>
        <xdr:cNvPr id="45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43EED6-1666-4B0C-BC0D-6311A38D76EC}"/>
            </a:ext>
          </a:extLst>
        </xdr:cNvPr>
        <xdr:cNvSpPr/>
      </xdr:nvSpPr>
      <xdr:spPr bwMode="auto">
        <a:xfrm>
          <a:off x="14887575" y="25841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DA5BDD-15CB-46D8-81C8-B268D16C9500}"/>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266C1B-613D-4454-955E-54D8A08EAA46}"/>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B199E6-CE73-4343-A5C7-53FF6342BBAA}"/>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5834A-E591-4127-A4EE-7E685D87B294}"/>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AF43D6-17D6-4A0A-B759-23340CE3712E}"/>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2BB493-AF2E-460C-A2FD-7713F31DBFE9}"/>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17500"/>
    <xdr:sp macro="" textlink="">
      <xdr:nvSpPr>
        <xdr:cNvPr id="45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4D376-0574-4A8F-94B1-F212E4111DE8}"/>
            </a:ext>
          </a:extLst>
        </xdr:cNvPr>
        <xdr:cNvSpPr/>
      </xdr:nvSpPr>
      <xdr:spPr bwMode="auto">
        <a:xfrm>
          <a:off x="1488757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23103"/>
    <xdr:sp macro="" textlink="">
      <xdr:nvSpPr>
        <xdr:cNvPr id="45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BEF2AB6-0E89-42F5-A166-AF61C96AD15A}"/>
            </a:ext>
          </a:extLst>
        </xdr:cNvPr>
        <xdr:cNvSpPr/>
      </xdr:nvSpPr>
      <xdr:spPr bwMode="auto">
        <a:xfrm>
          <a:off x="1488757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323103"/>
    <xdr:sp macro="" textlink="">
      <xdr:nvSpPr>
        <xdr:cNvPr id="45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FCBA28-7C7D-446A-8218-6F9F3CD1D3E8}"/>
            </a:ext>
          </a:extLst>
        </xdr:cNvPr>
        <xdr:cNvSpPr/>
      </xdr:nvSpPr>
      <xdr:spPr bwMode="auto">
        <a:xfrm>
          <a:off x="1488757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4290525"/>
    <xdr:sp macro="" textlink="">
      <xdr:nvSpPr>
        <xdr:cNvPr id="459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60EE97A1-3C02-4633-A929-F2B25FFF3231}"/>
            </a:ext>
          </a:extLst>
        </xdr:cNvPr>
        <xdr:cNvSpPr/>
      </xdr:nvSpPr>
      <xdr:spPr bwMode="auto">
        <a:xfrm>
          <a:off x="14887575" y="258413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4290525"/>
    <xdr:sp macro="" textlink="">
      <xdr:nvSpPr>
        <xdr:cNvPr id="4591"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071DECA-F48F-4A8C-BA20-FE58D9039155}"/>
            </a:ext>
          </a:extLst>
        </xdr:cNvPr>
        <xdr:cNvSpPr/>
      </xdr:nvSpPr>
      <xdr:spPr bwMode="auto">
        <a:xfrm>
          <a:off x="14887575" y="258413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13</xdr:row>
      <xdr:rowOff>0</xdr:rowOff>
    </xdr:from>
    <xdr:ext cx="1130300" cy="4290525"/>
    <xdr:sp macro="" textlink="">
      <xdr:nvSpPr>
        <xdr:cNvPr id="459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2E781448-D9C2-42AB-8AE9-DF6B89927A6B}"/>
            </a:ext>
          </a:extLst>
        </xdr:cNvPr>
        <xdr:cNvSpPr/>
      </xdr:nvSpPr>
      <xdr:spPr bwMode="auto">
        <a:xfrm>
          <a:off x="14887575" y="25841325"/>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2324554"/>
    <xdr:sp macro="" textlink="">
      <xdr:nvSpPr>
        <xdr:cNvPr id="4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1190E7-5703-4653-A3FC-39E719FAFC63}"/>
            </a:ext>
          </a:extLst>
        </xdr:cNvPr>
        <xdr:cNvSpPr/>
      </xdr:nvSpPr>
      <xdr:spPr bwMode="auto">
        <a:xfrm>
          <a:off x="14887575" y="279463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5A793-AE65-4953-BEDF-BBFC6CB5698E}"/>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5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2B9457-C043-452B-B313-FC59F4DBB5C6}"/>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5CC86D-AA63-4CA6-A950-C3FEA230E180}"/>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5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AE02F6-8E9B-49B6-9E96-BF39AA2C1B78}"/>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0F6BBB-CFBC-439C-8A17-F93D0B9D2687}"/>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6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BF8E0B9-4CDD-4A0F-B031-E6EAB64F58C5}"/>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17500"/>
    <xdr:sp macro="" textlink="">
      <xdr:nvSpPr>
        <xdr:cNvPr id="4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F644B7-C3AB-4E62-BD1A-1EEC9F4C24CF}"/>
            </a:ext>
          </a:extLst>
        </xdr:cNvPr>
        <xdr:cNvSpPr/>
      </xdr:nvSpPr>
      <xdr:spPr bwMode="auto">
        <a:xfrm>
          <a:off x="1488757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23103"/>
    <xdr:sp macro="" textlink="">
      <xdr:nvSpPr>
        <xdr:cNvPr id="46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1E9A1D3-1776-4405-99E5-221F8EF96CC0}"/>
            </a:ext>
          </a:extLst>
        </xdr:cNvPr>
        <xdr:cNvSpPr/>
      </xdr:nvSpPr>
      <xdr:spPr bwMode="auto">
        <a:xfrm>
          <a:off x="1488757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323103"/>
    <xdr:sp macro="" textlink="">
      <xdr:nvSpPr>
        <xdr:cNvPr id="4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28B9ED-B73E-48D6-B6B1-986F8DA0BF14}"/>
            </a:ext>
          </a:extLst>
        </xdr:cNvPr>
        <xdr:cNvSpPr/>
      </xdr:nvSpPr>
      <xdr:spPr bwMode="auto">
        <a:xfrm>
          <a:off x="1488757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04"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F989642-413F-47BD-9DDC-12B092E2E8D7}"/>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05"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C813F759-805B-48D7-A251-77105AA7B5E7}"/>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0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9C803799-D9D6-4E91-85C8-1AE391868D73}"/>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2324554"/>
    <xdr:sp macro="" textlink="">
      <xdr:nvSpPr>
        <xdr:cNvPr id="46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04A468-DED6-43D3-90E8-C48C993A4A25}"/>
            </a:ext>
          </a:extLst>
        </xdr:cNvPr>
        <xdr:cNvSpPr/>
      </xdr:nvSpPr>
      <xdr:spPr bwMode="auto">
        <a:xfrm>
          <a:off x="16316325" y="25841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B1176A-AFAF-4958-AF47-5B6ADBB9C2FA}"/>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11807B-86ED-418F-8BAF-215662B90065}"/>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53A0F2-947D-49FD-96CE-506D742FABF4}"/>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78CE4-393C-40FB-9A4E-1BFC665FBAF2}"/>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9AA42C-4919-4B78-A9FE-CD783D3ED812}"/>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5BD48B-FB21-4A2E-A676-97F116EFDB44}"/>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E581C9-6F43-49C0-9F0F-4D2E133C94B1}"/>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46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AE5DFAD-4CFF-45DC-BCE5-BC8AC8F52B61}"/>
            </a:ext>
          </a:extLst>
        </xdr:cNvPr>
        <xdr:cNvSpPr/>
      </xdr:nvSpPr>
      <xdr:spPr bwMode="auto">
        <a:xfrm>
          <a:off x="1631632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46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3EE2D8-47D9-4736-82DF-2121AAB2DBC3}"/>
            </a:ext>
          </a:extLst>
        </xdr:cNvPr>
        <xdr:cNvSpPr/>
      </xdr:nvSpPr>
      <xdr:spPr bwMode="auto">
        <a:xfrm>
          <a:off x="1631632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2324554"/>
    <xdr:sp macro="" textlink="">
      <xdr:nvSpPr>
        <xdr:cNvPr id="4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6DB9D6-21EF-43E3-9D17-C180E2B9C305}"/>
            </a:ext>
          </a:extLst>
        </xdr:cNvPr>
        <xdr:cNvSpPr/>
      </xdr:nvSpPr>
      <xdr:spPr bwMode="auto">
        <a:xfrm>
          <a:off x="16316325" y="25841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C44F4B-7AE5-415E-B733-1E18BDA62FAC}"/>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971609-43C9-46FF-925E-F7C1673A7089}"/>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2D02C0-7B5D-42C4-8F0B-CA78796F2CB5}"/>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A88F30-8A82-47DB-8868-81505C13C244}"/>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2BC21D-796E-4651-8F4F-55E65C034C7D}"/>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AF4A764-5D4D-4A0E-A4B5-73D652F41715}"/>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4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6700EE-EF47-445D-B8FF-E790D0D7F558}"/>
            </a:ext>
          </a:extLst>
        </xdr:cNvPr>
        <xdr:cNvSpPr/>
      </xdr:nvSpPr>
      <xdr:spPr bwMode="auto">
        <a:xfrm>
          <a:off x="16316325" y="25841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4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787A867-1CD6-49A2-8102-6B649F1F859C}"/>
            </a:ext>
          </a:extLst>
        </xdr:cNvPr>
        <xdr:cNvSpPr/>
      </xdr:nvSpPr>
      <xdr:spPr bwMode="auto">
        <a:xfrm>
          <a:off x="1631632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4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64EA3A-DC5E-42BC-B85D-9CD998C7FFE3}"/>
            </a:ext>
          </a:extLst>
        </xdr:cNvPr>
        <xdr:cNvSpPr/>
      </xdr:nvSpPr>
      <xdr:spPr bwMode="auto">
        <a:xfrm>
          <a:off x="16316325" y="25841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2324554"/>
    <xdr:sp macro="" textlink="">
      <xdr:nvSpPr>
        <xdr:cNvPr id="4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CF166D-355D-4AF2-8495-789501D0B72A}"/>
            </a:ext>
          </a:extLst>
        </xdr:cNvPr>
        <xdr:cNvSpPr/>
      </xdr:nvSpPr>
      <xdr:spPr bwMode="auto">
        <a:xfrm>
          <a:off x="16316325" y="279463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714911-8B85-48A5-B967-5C7603B6EB53}"/>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8A4B99-4299-4422-A956-54966504EA07}"/>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35D17B-EB93-48DE-90CA-7A5BFF549C79}"/>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67D59D-19F5-4377-A69A-B0FC84BB610D}"/>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E2D887-85B6-4723-BAE5-3EC535AD80FA}"/>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506836-C3B7-4FF2-B581-AE0B674AC166}"/>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973EF7F-65C5-476A-879D-B6758CF2725B}"/>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46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845C79-5D31-404D-B165-0C04F1BCD6A7}"/>
            </a:ext>
          </a:extLst>
        </xdr:cNvPr>
        <xdr:cNvSpPr/>
      </xdr:nvSpPr>
      <xdr:spPr bwMode="auto">
        <a:xfrm>
          <a:off x="1631632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4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126DA8-A0B0-4B5F-9AC5-0FFF3DBC99FD}"/>
            </a:ext>
          </a:extLst>
        </xdr:cNvPr>
        <xdr:cNvSpPr/>
      </xdr:nvSpPr>
      <xdr:spPr bwMode="auto">
        <a:xfrm>
          <a:off x="1631632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2324554"/>
    <xdr:sp macro="" textlink="">
      <xdr:nvSpPr>
        <xdr:cNvPr id="4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6E6578-AD1E-4AEA-B82A-BD3749ECD5EF}"/>
            </a:ext>
          </a:extLst>
        </xdr:cNvPr>
        <xdr:cNvSpPr/>
      </xdr:nvSpPr>
      <xdr:spPr bwMode="auto">
        <a:xfrm>
          <a:off x="16316325" y="279463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32A7A2-0512-4841-B2A1-8895A0012C16}"/>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696240-FB75-4211-AA2A-397C8728BBF1}"/>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2AF3DC-7923-4714-9D5A-956ECB258329}"/>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192C07-BFC9-40E1-A7C3-BFC3A31A22E3}"/>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DD4351-91B5-4356-A742-508614EF3C90}"/>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07AB51-AA65-450F-8085-66814938E598}"/>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4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06815E-620B-49B2-82A4-0AB4FB1F9CE7}"/>
            </a:ext>
          </a:extLst>
        </xdr:cNvPr>
        <xdr:cNvSpPr/>
      </xdr:nvSpPr>
      <xdr:spPr bwMode="auto">
        <a:xfrm>
          <a:off x="16316325" y="279463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46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94A5B9-15BB-4DEE-9314-5C66986348CC}"/>
            </a:ext>
          </a:extLst>
        </xdr:cNvPr>
        <xdr:cNvSpPr/>
      </xdr:nvSpPr>
      <xdr:spPr bwMode="auto">
        <a:xfrm>
          <a:off x="1631632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4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D0F602-507D-41D3-9358-7ADE5FCC1564}"/>
            </a:ext>
          </a:extLst>
        </xdr:cNvPr>
        <xdr:cNvSpPr/>
      </xdr:nvSpPr>
      <xdr:spPr bwMode="auto">
        <a:xfrm>
          <a:off x="16316325" y="279463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47"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56FF998C-C93A-42FF-84F8-D4AA79672B54}"/>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4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A0E95405-DF89-4504-9EBB-9713AD69DF1B}"/>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14</xdr:row>
      <xdr:rowOff>0</xdr:rowOff>
    </xdr:from>
    <xdr:ext cx="1130300" cy="4290525"/>
    <xdr:sp macro="" textlink="">
      <xdr:nvSpPr>
        <xdr:cNvPr id="464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5807B65-E8A7-42FC-A8D9-FB4D5FFF3CA8}"/>
            </a:ext>
          </a:extLst>
        </xdr:cNvPr>
        <xdr:cNvSpPr/>
      </xdr:nvSpPr>
      <xdr:spPr bwMode="auto">
        <a:xfrm>
          <a:off x="14887575" y="2794635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2324554"/>
    <xdr:sp macro="" textlink="">
      <xdr:nvSpPr>
        <xdr:cNvPr id="4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2AD5ED-095E-4E83-9396-7CF1462D1873}"/>
            </a:ext>
          </a:extLst>
        </xdr:cNvPr>
        <xdr:cNvSpPr/>
      </xdr:nvSpPr>
      <xdr:spPr bwMode="auto">
        <a:xfrm>
          <a:off x="14887575" y="289179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51EE5E-3768-41B7-8166-1E5DF2A8FB9C}"/>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80A307-0588-4775-877E-9364DE42B3E2}"/>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41F99D-34CF-4DCE-8DBC-FAF778A19EB9}"/>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9EABCC-BB4C-4EF8-B9E3-6049BCD71753}"/>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CA5F06-D48B-490A-B6D2-BF5D0DF9451C}"/>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57A41A-47E1-41D2-9BB2-14EEB88FA482}"/>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17500"/>
    <xdr:sp macro="" textlink="">
      <xdr:nvSpPr>
        <xdr:cNvPr id="4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B21329-3EB8-452E-A122-A12E4C83AFE6}"/>
            </a:ext>
          </a:extLst>
        </xdr:cNvPr>
        <xdr:cNvSpPr/>
      </xdr:nvSpPr>
      <xdr:spPr bwMode="auto">
        <a:xfrm>
          <a:off x="1488757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23103"/>
    <xdr:sp macro="" textlink="">
      <xdr:nvSpPr>
        <xdr:cNvPr id="4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9230EB-930A-4D62-A5F5-1EFF33A5B4F2}"/>
            </a:ext>
          </a:extLst>
        </xdr:cNvPr>
        <xdr:cNvSpPr/>
      </xdr:nvSpPr>
      <xdr:spPr bwMode="auto">
        <a:xfrm>
          <a:off x="1488757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323103"/>
    <xdr:sp macro="" textlink="">
      <xdr:nvSpPr>
        <xdr:cNvPr id="4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9D00B8-99D8-4202-9AA0-EE3174A9B73B}"/>
            </a:ext>
          </a:extLst>
        </xdr:cNvPr>
        <xdr:cNvSpPr/>
      </xdr:nvSpPr>
      <xdr:spPr bwMode="auto">
        <a:xfrm>
          <a:off x="1488757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1"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947659B-BA45-44CE-B2D9-64ECE800EA14}"/>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6BC3D7D9-1C90-4FF2-BD1D-34F27686ACE0}"/>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A521089D-18D4-4A61-9A90-6FB5FC4EB262}"/>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4"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5041A01-4DFA-4ADC-A517-B43DBFA11CD3}"/>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5"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8689301-3E55-4CD0-9478-982D3DF1BF5F}"/>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15</xdr:row>
      <xdr:rowOff>0</xdr:rowOff>
    </xdr:from>
    <xdr:ext cx="1130300" cy="4290525"/>
    <xdr:sp macro="" textlink="">
      <xdr:nvSpPr>
        <xdr:cNvPr id="466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444BBFC3-85D8-4985-92F7-9240FDD6C233}"/>
            </a:ext>
          </a:extLst>
        </xdr:cNvPr>
        <xdr:cNvSpPr/>
      </xdr:nvSpPr>
      <xdr:spPr bwMode="auto">
        <a:xfrm>
          <a:off x="14887575" y="289179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2324554"/>
    <xdr:sp macro="" textlink="">
      <xdr:nvSpPr>
        <xdr:cNvPr id="46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9D6FE7-550B-4834-907E-E3B44E2661BA}"/>
            </a:ext>
          </a:extLst>
        </xdr:cNvPr>
        <xdr:cNvSpPr/>
      </xdr:nvSpPr>
      <xdr:spPr bwMode="auto">
        <a:xfrm>
          <a:off x="14887575" y="3326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2F37EB-A85C-4890-9B48-2659B1DDBE23}"/>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A2DD2C-0A02-48B3-BD9D-EAF1294AEA78}"/>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8064FE-7BA5-4991-BFCF-A05AA8D65773}"/>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C15DAE-A947-4335-BBFB-293A9E6D878F}"/>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712A78-788E-440F-9A57-91145B71041F}"/>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35F565-F2ED-42B2-BC13-9B7DAF0E9157}"/>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17500"/>
    <xdr:sp macro="" textlink="">
      <xdr:nvSpPr>
        <xdr:cNvPr id="4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ECBC30-63FA-47EB-A624-25C47D4C8D6E}"/>
            </a:ext>
          </a:extLst>
        </xdr:cNvPr>
        <xdr:cNvSpPr/>
      </xdr:nvSpPr>
      <xdr:spPr bwMode="auto">
        <a:xfrm>
          <a:off x="1488757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23103"/>
    <xdr:sp macro="" textlink="">
      <xdr:nvSpPr>
        <xdr:cNvPr id="46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6DB617-8CD7-42AA-9B88-EE1157BF3DD7}"/>
            </a:ext>
          </a:extLst>
        </xdr:cNvPr>
        <xdr:cNvSpPr/>
      </xdr:nvSpPr>
      <xdr:spPr bwMode="auto">
        <a:xfrm>
          <a:off x="1488757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323103"/>
    <xdr:sp macro="" textlink="">
      <xdr:nvSpPr>
        <xdr:cNvPr id="46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8FB4F-205F-4C0D-8081-AF24216E7175}"/>
            </a:ext>
          </a:extLst>
        </xdr:cNvPr>
        <xdr:cNvSpPr/>
      </xdr:nvSpPr>
      <xdr:spPr bwMode="auto">
        <a:xfrm>
          <a:off x="1488757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7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2A63035-580E-488E-A924-F43E1133A734}"/>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7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3BB7ECD-2126-4C2E-B740-16F190611A86}"/>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93B15D54-0122-4A4E-9DC7-4DB5A5D5D3CD}"/>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1"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4C93A048-04DF-49E5-B577-FBF04A430C92}"/>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6562AD07-EEFD-4D9C-8915-F12B41F11799}"/>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F71B444-5D69-43D9-AC6C-EC3053FA6E8C}"/>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4"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4645F5D0-DF0D-4170-9740-EA9F651DCFA2}"/>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5"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0A5F208-911B-4829-9D30-3783CFB9AB14}"/>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16</xdr:row>
      <xdr:rowOff>0</xdr:rowOff>
    </xdr:from>
    <xdr:ext cx="1130300" cy="4290525"/>
    <xdr:sp macro="" textlink="">
      <xdr:nvSpPr>
        <xdr:cNvPr id="468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DC6540FB-70FC-4C5B-9734-37932655C313}"/>
            </a:ext>
          </a:extLst>
        </xdr:cNvPr>
        <xdr:cNvSpPr/>
      </xdr:nvSpPr>
      <xdr:spPr bwMode="auto">
        <a:xfrm>
          <a:off x="14887575" y="332613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2324554"/>
    <xdr:sp macro="" textlink="">
      <xdr:nvSpPr>
        <xdr:cNvPr id="46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3145B-E1A2-461C-A219-C8EE82F99A8C}"/>
            </a:ext>
          </a:extLst>
        </xdr:cNvPr>
        <xdr:cNvSpPr/>
      </xdr:nvSpPr>
      <xdr:spPr bwMode="auto">
        <a:xfrm>
          <a:off x="14887575" y="37604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287A19-DE73-4EA5-983F-EB37B62BA455}"/>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E82D71-95B7-4938-9F2B-2F84667D4FD5}"/>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C42CD6-A26E-4A36-A5FF-FB70E445490D}"/>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DACE81-2984-4A94-876F-39EBE318B401}"/>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C4A2EB-8B88-4989-9699-565566B0CB9B}"/>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2504EE-751A-42A9-92C6-1CC1D042264C}"/>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17500"/>
    <xdr:sp macro="" textlink="">
      <xdr:nvSpPr>
        <xdr:cNvPr id="46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F0410B-9711-45F0-852F-C8BE9650F360}"/>
            </a:ext>
          </a:extLst>
        </xdr:cNvPr>
        <xdr:cNvSpPr/>
      </xdr:nvSpPr>
      <xdr:spPr bwMode="auto">
        <a:xfrm>
          <a:off x="1488757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23103"/>
    <xdr:sp macro="" textlink="">
      <xdr:nvSpPr>
        <xdr:cNvPr id="46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A2D2AC0-8B5A-4779-95F6-ED3C82917992}"/>
            </a:ext>
          </a:extLst>
        </xdr:cNvPr>
        <xdr:cNvSpPr/>
      </xdr:nvSpPr>
      <xdr:spPr bwMode="auto">
        <a:xfrm>
          <a:off x="1488757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323103"/>
    <xdr:sp macro="" textlink="">
      <xdr:nvSpPr>
        <xdr:cNvPr id="46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94C086-05F7-4803-B722-6065DB4E94AB}"/>
            </a:ext>
          </a:extLst>
        </xdr:cNvPr>
        <xdr:cNvSpPr/>
      </xdr:nvSpPr>
      <xdr:spPr bwMode="auto">
        <a:xfrm>
          <a:off x="1488757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69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0171E799-88BC-4E02-BD4A-A802BEB488B9}"/>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69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9325D62A-DF1F-49DD-856C-58C1DF676505}"/>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8105AFE3-85E0-4784-B5B8-CB2C74C5AE0B}"/>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1"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DD40BEC3-95A0-4647-968B-1D17652BAC15}"/>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D4D1C3E-901E-420F-A479-E5C84B885B0D}"/>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4D8B143A-EE15-40E6-8A73-827CCE2C0EBE}"/>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4"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1CF2B710-833D-4D3D-B473-5193AA048786}"/>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5"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F23CF618-E4B6-4E9B-96FA-0D9F9089B817}"/>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17</xdr:row>
      <xdr:rowOff>0</xdr:rowOff>
    </xdr:from>
    <xdr:ext cx="1130300" cy="4290525"/>
    <xdr:sp macro="" textlink="">
      <xdr:nvSpPr>
        <xdr:cNvPr id="4706"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B6493D89-C0E8-4AD0-8FF4-8916C65164C0}"/>
            </a:ext>
          </a:extLst>
        </xdr:cNvPr>
        <xdr:cNvSpPr/>
      </xdr:nvSpPr>
      <xdr:spPr bwMode="auto">
        <a:xfrm>
          <a:off x="14887575" y="376047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2324554"/>
    <xdr:sp macro="" textlink="">
      <xdr:nvSpPr>
        <xdr:cNvPr id="4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39A5865-A4F1-422E-A749-84B6896868FC}"/>
            </a:ext>
          </a:extLst>
        </xdr:cNvPr>
        <xdr:cNvSpPr/>
      </xdr:nvSpPr>
      <xdr:spPr bwMode="auto">
        <a:xfrm>
          <a:off x="14887575" y="41948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A879A2F-09A7-4C96-85A9-F6FDAA6ABD78}"/>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53A2E-4D44-47F4-90B8-0BA445DFD7C8}"/>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BD79C9-DDFD-4559-958D-05F000F6DCC0}"/>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354892-1B34-4107-A812-C5DB69C873A2}"/>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8D5A58-A53B-4F8E-8B73-BA303FC5970D}"/>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7AD7268-26B3-45FB-AC3C-049B0D36B6B2}"/>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17500"/>
    <xdr:sp macro="" textlink="">
      <xdr:nvSpPr>
        <xdr:cNvPr id="47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58198F-F116-4FAF-AF6A-F30C5F806838}"/>
            </a:ext>
          </a:extLst>
        </xdr:cNvPr>
        <xdr:cNvSpPr/>
      </xdr:nvSpPr>
      <xdr:spPr bwMode="auto">
        <a:xfrm>
          <a:off x="1488757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23103"/>
    <xdr:sp macro="" textlink="">
      <xdr:nvSpPr>
        <xdr:cNvPr id="47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63F5CB-833B-4009-8650-15B361CC1547}"/>
            </a:ext>
          </a:extLst>
        </xdr:cNvPr>
        <xdr:cNvSpPr/>
      </xdr:nvSpPr>
      <xdr:spPr bwMode="auto">
        <a:xfrm>
          <a:off x="1488757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323103"/>
    <xdr:sp macro="" textlink="">
      <xdr:nvSpPr>
        <xdr:cNvPr id="4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1A4655-276A-4A6E-B395-C998527392B3}"/>
            </a:ext>
          </a:extLst>
        </xdr:cNvPr>
        <xdr:cNvSpPr/>
      </xdr:nvSpPr>
      <xdr:spPr bwMode="auto">
        <a:xfrm>
          <a:off x="1488757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18"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98B53DB4-24F3-4F35-9C7A-B23B682908FF}"/>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19"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55DB111F-B718-44E7-BCEE-A429A65472B3}"/>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20"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73D43E83-43FF-4F51-904F-26AA3309626A}"/>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21"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1E301C3B-0F61-4398-ABF6-4DD76276D5B8}"/>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22"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32D89322-A72C-4BA6-B377-A4EA242F59DA}"/>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10</xdr:col>
      <xdr:colOff>0</xdr:colOff>
      <xdr:row>18</xdr:row>
      <xdr:rowOff>0</xdr:rowOff>
    </xdr:from>
    <xdr:ext cx="1130300" cy="4290525"/>
    <xdr:sp macro="" textlink="">
      <xdr:nvSpPr>
        <xdr:cNvPr id="4723" name="CommandButton2" descr="Tipo" hidden="1">
          <a:extLst>
            <a:ext uri="{63B3BB69-23CF-44E3-9099-C40C66FF867C}">
              <a14:compatExt xmlns:a14="http://schemas.microsoft.com/office/drawing/2010/main" spid="_x0000_s2057"/>
            </a:ext>
            <a:ext uri="{FF2B5EF4-FFF2-40B4-BE49-F238E27FC236}">
              <a16:creationId xmlns:a16="http://schemas.microsoft.com/office/drawing/2014/main" id="{1BCAC200-2CB1-4047-AC80-FBFE64CF4456}"/>
            </a:ext>
          </a:extLst>
        </xdr:cNvPr>
        <xdr:cNvSpPr/>
      </xdr:nvSpPr>
      <xdr:spPr bwMode="auto">
        <a:xfrm>
          <a:off x="14887575" y="41948100"/>
          <a:ext cx="1130300" cy="42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2324554"/>
    <xdr:sp macro="" textlink="">
      <xdr:nvSpPr>
        <xdr:cNvPr id="47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114CBE-F424-44AA-BFA3-F226D0991757}"/>
            </a:ext>
          </a:extLst>
        </xdr:cNvPr>
        <xdr:cNvSpPr/>
      </xdr:nvSpPr>
      <xdr:spPr bwMode="auto">
        <a:xfrm>
          <a:off x="16316325" y="289179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56C8FF-451A-4000-9452-773AEDD5F035}"/>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6E2A92-8D8C-4AD3-B27A-3C5D8C17D822}"/>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D06E87-2A54-4BB8-B53D-982A9C41F1A8}"/>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013707-0CCC-421F-AF10-B2210D42F232}"/>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9A6D35-09B9-41DE-8494-6C14057BEAD1}"/>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D3421C-DBB9-46D6-AE58-8D015A46537D}"/>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5984D3-FFAC-49FC-8CEE-C702D26BB45A}"/>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3A55FA3-07C8-47ED-8D37-6DC78584B809}"/>
            </a:ext>
          </a:extLst>
        </xdr:cNvPr>
        <xdr:cNvSpPr/>
      </xdr:nvSpPr>
      <xdr:spPr bwMode="auto">
        <a:xfrm>
          <a:off x="1631632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644069-34CB-482E-BAAB-93422383B21F}"/>
            </a:ext>
          </a:extLst>
        </xdr:cNvPr>
        <xdr:cNvSpPr/>
      </xdr:nvSpPr>
      <xdr:spPr bwMode="auto">
        <a:xfrm>
          <a:off x="1631632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2324554"/>
    <xdr:sp macro="" textlink="">
      <xdr:nvSpPr>
        <xdr:cNvPr id="4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F1373F-C447-4379-AC9A-FC5D464CC2A4}"/>
            </a:ext>
          </a:extLst>
        </xdr:cNvPr>
        <xdr:cNvSpPr/>
      </xdr:nvSpPr>
      <xdr:spPr bwMode="auto">
        <a:xfrm>
          <a:off x="16316325" y="289179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A1CF25-E802-439F-8201-AFB438BB4151}"/>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616103-1424-4810-B2B1-6D402B45643B}"/>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D2B8C3-39CE-490D-B081-5843BD22BCEA}"/>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82A93F-2BCE-4B72-AC6E-89D81DF5EB95}"/>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09150-3031-459B-BAA3-A408B3DC2080}"/>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335EEA-AE98-43A8-B094-B7777A60F470}"/>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468DD-711B-4563-BDE6-105109F19564}"/>
            </a:ext>
          </a:extLst>
        </xdr:cNvPr>
        <xdr:cNvSpPr/>
      </xdr:nvSpPr>
      <xdr:spPr bwMode="auto">
        <a:xfrm>
          <a:off x="16316325" y="28917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99C853-607A-4C72-9F36-59360CB97735}"/>
            </a:ext>
          </a:extLst>
        </xdr:cNvPr>
        <xdr:cNvSpPr/>
      </xdr:nvSpPr>
      <xdr:spPr bwMode="auto">
        <a:xfrm>
          <a:off x="1631632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01FC99-EC13-45D4-99D5-B4A37BDC722C}"/>
            </a:ext>
          </a:extLst>
        </xdr:cNvPr>
        <xdr:cNvSpPr/>
      </xdr:nvSpPr>
      <xdr:spPr bwMode="auto">
        <a:xfrm>
          <a:off x="16316325" y="28917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2324554"/>
    <xdr:sp macro="" textlink="">
      <xdr:nvSpPr>
        <xdr:cNvPr id="4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D0F0BE-F049-4B73-8C8C-6DD049BA6DA5}"/>
            </a:ext>
          </a:extLst>
        </xdr:cNvPr>
        <xdr:cNvSpPr/>
      </xdr:nvSpPr>
      <xdr:spPr bwMode="auto">
        <a:xfrm>
          <a:off x="16316325" y="3326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AC978A-9BEB-4C43-B1FB-F8FCE4271814}"/>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7D43D8-AEEB-4907-8B7D-0E9E3548B020}"/>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11F48E-ED53-4407-8DD2-EAE76D73F571}"/>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36876B-A301-4A18-8001-E5646068BCFE}"/>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40C0C5-3EEB-473B-8275-A91D23F76A58}"/>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4F15D1-D24E-4AF7-8087-79DD77113D2D}"/>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6E09C3-F5FB-4706-99DD-2F00A12DBB8E}"/>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47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F133E7-37FD-4184-92AA-27100C547DD8}"/>
            </a:ext>
          </a:extLst>
        </xdr:cNvPr>
        <xdr:cNvSpPr/>
      </xdr:nvSpPr>
      <xdr:spPr bwMode="auto">
        <a:xfrm>
          <a:off x="1631632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4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8DC3C9-7F8A-4B8F-A394-C11AB55D1E91}"/>
            </a:ext>
          </a:extLst>
        </xdr:cNvPr>
        <xdr:cNvSpPr/>
      </xdr:nvSpPr>
      <xdr:spPr bwMode="auto">
        <a:xfrm>
          <a:off x="1631632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2324554"/>
    <xdr:sp macro="" textlink="">
      <xdr:nvSpPr>
        <xdr:cNvPr id="4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2937B4-9495-4D9E-B6F4-30D974C30F13}"/>
            </a:ext>
          </a:extLst>
        </xdr:cNvPr>
        <xdr:cNvSpPr/>
      </xdr:nvSpPr>
      <xdr:spPr bwMode="auto">
        <a:xfrm>
          <a:off x="16316325" y="332613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0D2ECE-B0D1-49F2-B4AA-F66D8E998A6A}"/>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3AD6D6-3182-4BE2-B536-EB521537CB1F}"/>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723384-9F5B-42F2-8B83-2E814BC37703}"/>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2D922F-B2DF-4182-B333-CB27DA4A7DA9}"/>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6D6F36-B859-4095-AD23-664F30413C1B}"/>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6C9CBF-FA40-4009-90AE-C8AC66963230}"/>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FDCC5F-16C0-4984-8B42-B338E7418024}"/>
            </a:ext>
          </a:extLst>
        </xdr:cNvPr>
        <xdr:cNvSpPr/>
      </xdr:nvSpPr>
      <xdr:spPr bwMode="auto">
        <a:xfrm>
          <a:off x="16316325" y="33261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47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DE4EC1-747C-4529-8064-CC093946090F}"/>
            </a:ext>
          </a:extLst>
        </xdr:cNvPr>
        <xdr:cNvSpPr/>
      </xdr:nvSpPr>
      <xdr:spPr bwMode="auto">
        <a:xfrm>
          <a:off x="1631632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4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B3B663-3A4B-437C-8D58-1EBBE472951D}"/>
            </a:ext>
          </a:extLst>
        </xdr:cNvPr>
        <xdr:cNvSpPr/>
      </xdr:nvSpPr>
      <xdr:spPr bwMode="auto">
        <a:xfrm>
          <a:off x="16316325" y="33261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2324554"/>
    <xdr:sp macro="" textlink="">
      <xdr:nvSpPr>
        <xdr:cNvPr id="4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ED6F7F-6B8A-481E-B421-ED37D3C6377D}"/>
            </a:ext>
          </a:extLst>
        </xdr:cNvPr>
        <xdr:cNvSpPr/>
      </xdr:nvSpPr>
      <xdr:spPr bwMode="auto">
        <a:xfrm>
          <a:off x="16316325" y="37604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7EF551-61BD-4529-9BB3-85F96100FBD9}"/>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4AC775-5133-4744-ABE2-1717B0714672}"/>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49E991-6911-4565-8EE9-20D989E231C1}"/>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D9D8F3-AFC5-49C7-999B-D40E26D5F08A}"/>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87DAEA-2DE5-4570-90B4-68EA620C0B92}"/>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7FCC16-DF2F-4A0B-B901-FE5D10B8E131}"/>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0F3C55-E558-4DC2-8DD9-824745E55680}"/>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47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E0E2964-5E9F-4093-B717-0D1B8D112D62}"/>
            </a:ext>
          </a:extLst>
        </xdr:cNvPr>
        <xdr:cNvSpPr/>
      </xdr:nvSpPr>
      <xdr:spPr bwMode="auto">
        <a:xfrm>
          <a:off x="1631632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4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18BA5C-061B-49CE-B0E8-5D65E66B1F8E}"/>
            </a:ext>
          </a:extLst>
        </xdr:cNvPr>
        <xdr:cNvSpPr/>
      </xdr:nvSpPr>
      <xdr:spPr bwMode="auto">
        <a:xfrm>
          <a:off x="1631632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2324554"/>
    <xdr:sp macro="" textlink="">
      <xdr:nvSpPr>
        <xdr:cNvPr id="4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858363-1A83-4ABA-A654-AF06580E84E3}"/>
            </a:ext>
          </a:extLst>
        </xdr:cNvPr>
        <xdr:cNvSpPr/>
      </xdr:nvSpPr>
      <xdr:spPr bwMode="auto">
        <a:xfrm>
          <a:off x="16316325" y="376047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7EBD2-3135-4CCF-9E01-C406D6B9CA45}"/>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8A6E26-7F79-4B9E-B562-79319C2580D4}"/>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50692D-E8DD-463A-844B-96DB69613E87}"/>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778CFB-7A38-43BE-9B7D-9408A08471DF}"/>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CDABE3-7FAF-4B8A-B4B7-BA13CA16354A}"/>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C7F2FF-A8C0-4D8A-8F00-87CAD3FED3B2}"/>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6966C4-7C91-47CB-AC73-FE4098AF11D6}"/>
            </a:ext>
          </a:extLst>
        </xdr:cNvPr>
        <xdr:cNvSpPr/>
      </xdr:nvSpPr>
      <xdr:spPr bwMode="auto">
        <a:xfrm>
          <a:off x="16316325" y="376047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47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328C065-3ED3-4A38-A249-1CD8F36A7F92}"/>
            </a:ext>
          </a:extLst>
        </xdr:cNvPr>
        <xdr:cNvSpPr/>
      </xdr:nvSpPr>
      <xdr:spPr bwMode="auto">
        <a:xfrm>
          <a:off x="1631632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4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DC0FA9-F45F-4036-86E5-E0BEFE1A38C4}"/>
            </a:ext>
          </a:extLst>
        </xdr:cNvPr>
        <xdr:cNvSpPr/>
      </xdr:nvSpPr>
      <xdr:spPr bwMode="auto">
        <a:xfrm>
          <a:off x="16316325" y="376047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2324554"/>
    <xdr:sp macro="" textlink="">
      <xdr:nvSpPr>
        <xdr:cNvPr id="4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C9D4E-E2AB-463B-BE12-427DDEF0258E}"/>
            </a:ext>
          </a:extLst>
        </xdr:cNvPr>
        <xdr:cNvSpPr/>
      </xdr:nvSpPr>
      <xdr:spPr bwMode="auto">
        <a:xfrm>
          <a:off x="16316325" y="41948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EFAA33-05FE-4A8F-B5AC-237E6E092A83}"/>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50D9C0-5F3C-4997-8DDD-47CD62E1C576}"/>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EAC5E8-E7CA-4D24-A2F2-D3C78177DAD2}"/>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4C51B6-BAD1-414B-B85B-0297CE0CE1FB}"/>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B97962-CAA5-4F90-8960-66592A31B0A6}"/>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EF56BD-86C1-4AE4-9E8D-1A8A01BF0210}"/>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91284D-95BC-4402-A929-78BCD239764C}"/>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479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99EA088-95E1-4017-BA0E-05C75DA9AA1A}"/>
            </a:ext>
          </a:extLst>
        </xdr:cNvPr>
        <xdr:cNvSpPr/>
      </xdr:nvSpPr>
      <xdr:spPr bwMode="auto">
        <a:xfrm>
          <a:off x="1631632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4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3B15E-D516-45B7-A4FB-15AC41BFCEF6}"/>
            </a:ext>
          </a:extLst>
        </xdr:cNvPr>
        <xdr:cNvSpPr/>
      </xdr:nvSpPr>
      <xdr:spPr bwMode="auto">
        <a:xfrm>
          <a:off x="1631632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2324554"/>
    <xdr:sp macro="" textlink="">
      <xdr:nvSpPr>
        <xdr:cNvPr id="47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880DC6-8DF5-4641-8C48-A357A76D08DF}"/>
            </a:ext>
          </a:extLst>
        </xdr:cNvPr>
        <xdr:cNvSpPr/>
      </xdr:nvSpPr>
      <xdr:spPr bwMode="auto">
        <a:xfrm>
          <a:off x="16316325" y="419481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9BE23A-761F-497D-9240-E1577FB0FD88}"/>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937E4F-9E76-4813-A26E-E1278480731B}"/>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764EF1-1817-4B39-93A9-B02F39B66735}"/>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954912-5F95-4563-8728-3BE557F2AB59}"/>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4E9B80-B210-4881-BCF4-1493E82A0241}"/>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8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9605B89-2430-486A-9603-E47123B45C92}"/>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4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9487C1-4BDD-4A05-AFB8-B30778333C4B}"/>
            </a:ext>
          </a:extLst>
        </xdr:cNvPr>
        <xdr:cNvSpPr/>
      </xdr:nvSpPr>
      <xdr:spPr bwMode="auto">
        <a:xfrm>
          <a:off x="16316325" y="419481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48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5E2005-BCE3-4312-80C3-7C73F38030D5}"/>
            </a:ext>
          </a:extLst>
        </xdr:cNvPr>
        <xdr:cNvSpPr/>
      </xdr:nvSpPr>
      <xdr:spPr bwMode="auto">
        <a:xfrm>
          <a:off x="1631632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48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5D8121-217D-4CD3-B182-85EFCEF6A2C6}"/>
            </a:ext>
          </a:extLst>
        </xdr:cNvPr>
        <xdr:cNvSpPr/>
      </xdr:nvSpPr>
      <xdr:spPr bwMode="auto">
        <a:xfrm>
          <a:off x="16316325" y="419481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4804" name="Rectángulo 4803">
          <a:extLst>
            <a:ext uri="{FF2B5EF4-FFF2-40B4-BE49-F238E27FC236}">
              <a16:creationId xmlns:a16="http://schemas.microsoft.com/office/drawing/2014/main" id="{92F6EA83-6D99-4DDC-93D0-407561659A7A}"/>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05" name="Rectángulo 4804">
          <a:extLst>
            <a:ext uri="{FF2B5EF4-FFF2-40B4-BE49-F238E27FC236}">
              <a16:creationId xmlns:a16="http://schemas.microsoft.com/office/drawing/2014/main" id="{58963409-4984-437A-AB32-00FE2783C3A0}"/>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806" name="Rectángulo 4805">
          <a:extLst>
            <a:ext uri="{FF2B5EF4-FFF2-40B4-BE49-F238E27FC236}">
              <a16:creationId xmlns:a16="http://schemas.microsoft.com/office/drawing/2014/main" id="{E3AF0EFF-C958-48B5-8272-2F0D816D9CD1}"/>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4807" name="Rectángulo 4806">
          <a:extLst>
            <a:ext uri="{FF2B5EF4-FFF2-40B4-BE49-F238E27FC236}">
              <a16:creationId xmlns:a16="http://schemas.microsoft.com/office/drawing/2014/main" id="{1097DA50-5957-4B3D-9C48-A638B3CC67C0}"/>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808" name="Rectángulo 4807">
          <a:extLst>
            <a:ext uri="{FF2B5EF4-FFF2-40B4-BE49-F238E27FC236}">
              <a16:creationId xmlns:a16="http://schemas.microsoft.com/office/drawing/2014/main" id="{9DA0EE4E-5788-483E-AA2C-70C01A4A1B2F}"/>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4809" name="Rectángulo 4808">
          <a:extLst>
            <a:ext uri="{FF2B5EF4-FFF2-40B4-BE49-F238E27FC236}">
              <a16:creationId xmlns:a16="http://schemas.microsoft.com/office/drawing/2014/main" id="{2BFCF682-0C46-4FC9-9E1F-E8FBA5C1CE88}"/>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833438</xdr:colOff>
      <xdr:row>2</xdr:row>
      <xdr:rowOff>59531</xdr:rowOff>
    </xdr:from>
    <xdr:to>
      <xdr:col>1</xdr:col>
      <xdr:colOff>582026</xdr:colOff>
      <xdr:row>3</xdr:row>
      <xdr:rowOff>238126</xdr:rowOff>
    </xdr:to>
    <xdr:pic>
      <xdr:nvPicPr>
        <xdr:cNvPr id="4811" name="Imagen 4810">
          <a:extLst>
            <a:ext uri="{FF2B5EF4-FFF2-40B4-BE49-F238E27FC236}">
              <a16:creationId xmlns:a16="http://schemas.microsoft.com/office/drawing/2014/main" id="{774511AB-CF3F-46AF-BF5B-093C8B3B21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38" y="250031"/>
          <a:ext cx="1177338" cy="4643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864393</xdr:colOff>
      <xdr:row>2</xdr:row>
      <xdr:rowOff>40482</xdr:rowOff>
    </xdr:from>
    <xdr:to>
      <xdr:col>1</xdr:col>
      <xdr:colOff>724978</xdr:colOff>
      <xdr:row>3</xdr:row>
      <xdr:rowOff>238126</xdr:rowOff>
    </xdr:to>
    <xdr:pic>
      <xdr:nvPicPr>
        <xdr:cNvPr id="2" name="Imagen 1">
          <a:extLst>
            <a:ext uri="{FF2B5EF4-FFF2-40B4-BE49-F238E27FC236}">
              <a16:creationId xmlns:a16="http://schemas.microsoft.com/office/drawing/2014/main" id="{43FA2101-CF1B-4A95-B3F1-506D6F434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393" y="230982"/>
          <a:ext cx="1289335" cy="483394"/>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1D6EC5F6-BC8F-4DA0-8C0A-653062BB875D}"/>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59C5E4D4-64F8-4C8E-871E-0E3C07DA6F0F}"/>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1A96E8CC-134A-4E54-A2B6-E71A49D48FF6}"/>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16</xdr:row>
      <xdr:rowOff>0</xdr:rowOff>
    </xdr:from>
    <xdr:ext cx="1130300" cy="317500"/>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C3209E-C7B2-41B2-9524-045054C2E622}"/>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C901EE-59C2-4B23-9995-A88A487CD0C6}"/>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45D1AA-5311-48AB-B8C8-3071DD112262}"/>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0AF070-A618-4687-819C-CE60A5134F6F}"/>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99301-B8F6-4DF1-A184-FBD331556D9A}"/>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4493BE-BD4A-400E-BCDC-EE5CA1BAF93D}"/>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A88188-5B95-4E58-A282-F49546A258A0}"/>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FF0950-2E9D-4FC8-9BCE-84DF7968F3AC}"/>
            </a:ext>
          </a:extLst>
        </xdr:cNvPr>
        <xdr:cNvSpPr/>
      </xdr:nvSpPr>
      <xdr:spPr bwMode="auto">
        <a:xfrm>
          <a:off x="1571625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4798A-8B98-49E7-A4D9-0A07E90D71A1}"/>
            </a:ext>
          </a:extLst>
        </xdr:cNvPr>
        <xdr:cNvSpPr/>
      </xdr:nvSpPr>
      <xdr:spPr bwMode="auto">
        <a:xfrm>
          <a:off x="1571625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B1C4BB-B4BD-4121-A87E-7197A279200F}"/>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073867-BCB9-4832-B88C-50559A448C31}"/>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B14373-D7C6-409D-B72F-025D22E5DA74}"/>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D7F864-8754-4861-A90C-7596C00F6399}"/>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8043CF-1CCC-4060-BA19-4909DB9BED19}"/>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AADDDA-8607-422D-BD9D-A3BA6C1FC970}"/>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044C44-4284-4980-8196-41F853FEF01A}"/>
            </a:ext>
          </a:extLst>
        </xdr:cNvPr>
        <xdr:cNvSpPr/>
      </xdr:nvSpPr>
      <xdr:spPr bwMode="auto">
        <a:xfrm>
          <a:off x="1571625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F81BE13-BEA7-4D06-A05C-4A30D7AAD43A}"/>
            </a:ext>
          </a:extLst>
        </xdr:cNvPr>
        <xdr:cNvSpPr/>
      </xdr:nvSpPr>
      <xdr:spPr bwMode="auto">
        <a:xfrm>
          <a:off x="15716250" y="21621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613D49-9B6F-4EA8-BC8F-D06804675AB6}"/>
            </a:ext>
          </a:extLst>
        </xdr:cNvPr>
        <xdr:cNvSpPr/>
      </xdr:nvSpPr>
      <xdr:spPr bwMode="auto">
        <a:xfrm>
          <a:off x="15716250" y="21621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43BD0E-4443-47D2-BFCF-CD85505E3898}"/>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EE44BE-5C1A-4AC3-AAD6-BE67EA8FEF62}"/>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75C94B-D1F8-40D2-BDDD-36DE6AEB3AEE}"/>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72E0AE-EE51-4B73-BD06-FB7D4F8AC0E7}"/>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75BE78-AC62-41F5-B341-009398D0E9BC}"/>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8706B1-AC3B-4382-8535-2BAC95D44FF4}"/>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DABB22-50A5-4728-92DB-440E2553637C}"/>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23103"/>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868720F-4C97-4F9C-8521-96571503E8AF}"/>
            </a:ext>
          </a:extLst>
        </xdr:cNvPr>
        <xdr:cNvSpPr/>
      </xdr:nvSpPr>
      <xdr:spPr bwMode="auto">
        <a:xfrm>
          <a:off x="1714500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23103"/>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33EFB-6C4D-4692-BCCF-FD59D23C088B}"/>
            </a:ext>
          </a:extLst>
        </xdr:cNvPr>
        <xdr:cNvSpPr/>
      </xdr:nvSpPr>
      <xdr:spPr bwMode="auto">
        <a:xfrm>
          <a:off x="1714500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DFDFD9-05AF-4076-85C0-318D1D5230AB}"/>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64CD2F-A55E-4618-8E10-A5D8DD8B4ED9}"/>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D0FE48-06D6-441A-AC10-900EC898301B}"/>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91D23D-A3C9-4F05-837C-5B435BA74A2E}"/>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AF9892-01FC-445A-9B4B-D66AD718AAC9}"/>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269F7F-8993-4CF9-B323-0F11CBFC4BC7}"/>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118A87-4EE3-4861-A815-455795256CE1}"/>
            </a:ext>
          </a:extLst>
        </xdr:cNvPr>
        <xdr:cNvSpPr/>
      </xdr:nvSpPr>
      <xdr:spPr bwMode="auto">
        <a:xfrm>
          <a:off x="17145000" y="21621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9C5B23-5078-4D08-A85E-145AA1507FF8}"/>
            </a:ext>
          </a:extLst>
        </xdr:cNvPr>
        <xdr:cNvSpPr/>
      </xdr:nvSpPr>
      <xdr:spPr bwMode="auto">
        <a:xfrm>
          <a:off x="17145000" y="21621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A515CF-CF31-4C52-90B6-0E709252031D}"/>
            </a:ext>
          </a:extLst>
        </xdr:cNvPr>
        <xdr:cNvSpPr/>
      </xdr:nvSpPr>
      <xdr:spPr bwMode="auto">
        <a:xfrm>
          <a:off x="17145000" y="21621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067AB7-70FC-4802-BD92-DE6AFAEFDB91}"/>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0F164F-1240-4952-BA45-1BA0F92476DD}"/>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49CC2-FC2C-4056-A74C-C1894715889B}"/>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C92FFE-0B3B-443E-BDAC-E12CB7FDB0A6}"/>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F00EEB-90A6-4584-A8D4-118752527E92}"/>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989E33-5775-4758-81D5-A1378BE7B38F}"/>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F36833-A4C4-46DA-A158-C1399B589767}"/>
            </a:ext>
          </a:extLst>
        </xdr:cNvPr>
        <xdr:cNvSpPr/>
      </xdr:nvSpPr>
      <xdr:spPr bwMode="auto">
        <a:xfrm>
          <a:off x="1571625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094E739-2550-412C-ABA2-1380579B591C}"/>
            </a:ext>
          </a:extLst>
        </xdr:cNvPr>
        <xdr:cNvSpPr/>
      </xdr:nvSpPr>
      <xdr:spPr bwMode="auto">
        <a:xfrm>
          <a:off x="1571625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CC8852-8E15-4B3F-9008-DF0C21666461}"/>
            </a:ext>
          </a:extLst>
        </xdr:cNvPr>
        <xdr:cNvSpPr/>
      </xdr:nvSpPr>
      <xdr:spPr bwMode="auto">
        <a:xfrm>
          <a:off x="1571625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CC377B-DF2B-47E6-B1E9-8B738EB0164E}"/>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55BDD2-D2A9-40D2-9BE0-E027F753FB4E}"/>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7D0EEA-B3B1-4DDA-91E4-28D2F71C146A}"/>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299385-72B1-4F2A-BEA1-9EB878EE10D0}"/>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550A9D-C308-4281-A26C-5696C2D5041B}"/>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6BFC6E-4E72-41DF-B20C-CE5A33A34084}"/>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A26FDA-3FA9-45F8-A80A-7639257F223B}"/>
            </a:ext>
          </a:extLst>
        </xdr:cNvPr>
        <xdr:cNvSpPr/>
      </xdr:nvSpPr>
      <xdr:spPr bwMode="auto">
        <a:xfrm>
          <a:off x="17145000" y="472059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23103"/>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B5EC08-55F0-4DE1-854B-D30EB615C0C9}"/>
            </a:ext>
          </a:extLst>
        </xdr:cNvPr>
        <xdr:cNvSpPr/>
      </xdr:nvSpPr>
      <xdr:spPr bwMode="auto">
        <a:xfrm>
          <a:off x="1714500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16</xdr:row>
      <xdr:rowOff>0</xdr:rowOff>
    </xdr:from>
    <xdr:ext cx="1130300" cy="323103"/>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621190-7AEE-4D0C-BD52-4CA18327CD1F}"/>
            </a:ext>
          </a:extLst>
        </xdr:cNvPr>
        <xdr:cNvSpPr/>
      </xdr:nvSpPr>
      <xdr:spPr bwMode="auto">
        <a:xfrm>
          <a:off x="17145000" y="472059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5A706F-44A1-4722-83D8-AFA961C17A4C}"/>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CC3959-DF01-401E-8492-20FD7CB76F77}"/>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1D32DD-0BEE-42E2-B4F3-6C6D794E0FE3}"/>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78097D-19B7-49B9-91D1-C43EA18BF961}"/>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A1092F-7896-49CC-BE3A-058F1C4501AB}"/>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C72C10-5EAD-4093-B0F4-4C28ECE7678C}"/>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3E4F6-D135-4DB7-8ED8-C48E9926E620}"/>
            </a:ext>
          </a:extLst>
        </xdr:cNvPr>
        <xdr:cNvSpPr/>
      </xdr:nvSpPr>
      <xdr:spPr bwMode="auto">
        <a:xfrm>
          <a:off x="15716250" y="680085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169313-003D-431F-A706-669761083A12}"/>
            </a:ext>
          </a:extLst>
        </xdr:cNvPr>
        <xdr:cNvSpPr/>
      </xdr:nvSpPr>
      <xdr:spPr bwMode="auto">
        <a:xfrm>
          <a:off x="15716250" y="68008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A44D0D-026F-41DD-B272-8F7FBDCC44DC}"/>
            </a:ext>
          </a:extLst>
        </xdr:cNvPr>
        <xdr:cNvSpPr/>
      </xdr:nvSpPr>
      <xdr:spPr bwMode="auto">
        <a:xfrm>
          <a:off x="15716250" y="680085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69" name="Rectángulo 68">
          <a:extLst>
            <a:ext uri="{FF2B5EF4-FFF2-40B4-BE49-F238E27FC236}">
              <a16:creationId xmlns:a16="http://schemas.microsoft.com/office/drawing/2014/main" id="{8B003C20-B839-404B-ACC0-1651BC7C40D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70" name="Rectángulo 69">
          <a:extLst>
            <a:ext uri="{FF2B5EF4-FFF2-40B4-BE49-F238E27FC236}">
              <a16:creationId xmlns:a16="http://schemas.microsoft.com/office/drawing/2014/main" id="{7EE973D7-6FD7-48F6-9E90-E783B519067A}"/>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71" name="Rectángulo 70">
          <a:extLst>
            <a:ext uri="{FF2B5EF4-FFF2-40B4-BE49-F238E27FC236}">
              <a16:creationId xmlns:a16="http://schemas.microsoft.com/office/drawing/2014/main" id="{15FE5AE8-228E-47BC-9EC2-6BDFE7279056}"/>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32B9D447-F80A-4C5E-9399-676BB1322DB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9878848A-5809-4BEE-8259-A5A9C6A21435}"/>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5A1F1D75-10C9-4818-9F27-C2C37C2F9A9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7</xdr:row>
      <xdr:rowOff>0</xdr:rowOff>
    </xdr:from>
    <xdr:ext cx="1130300" cy="317500"/>
    <xdr:sp macro="" textlink="">
      <xdr:nvSpPr>
        <xdr:cNvPr id="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D031BF-C362-4D93-BF01-9BBDA8E9B30E}"/>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CEC68AC-D4D2-4E3A-A22F-426F4FAD09CD}"/>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45B74D-6298-4ADE-8884-12E07EEF50BF}"/>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E16DE6-E0FF-4ABC-8DF8-C57993EA5283}"/>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F515B3-4B17-4A20-9BD7-E58E59E35346}"/>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E71E92-0D00-4D51-8B23-00C65EFE5ED6}"/>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263D5C-36DF-495F-B9D3-D220B2F5CE64}"/>
            </a:ext>
          </a:extLst>
        </xdr:cNvPr>
        <xdr:cNvSpPr/>
      </xdr:nvSpPr>
      <xdr:spPr bwMode="auto">
        <a:xfrm>
          <a:off x="1764982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49FDF15-3596-4E2F-869B-C3A1DA5CEB30}"/>
            </a:ext>
          </a:extLst>
        </xdr:cNvPr>
        <xdr:cNvSpPr/>
      </xdr:nvSpPr>
      <xdr:spPr bwMode="auto">
        <a:xfrm>
          <a:off x="17649825" y="160210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686F5B-2225-4CA2-9C3F-2394319DA5AE}"/>
            </a:ext>
          </a:extLst>
        </xdr:cNvPr>
        <xdr:cNvSpPr/>
      </xdr:nvSpPr>
      <xdr:spPr bwMode="auto">
        <a:xfrm>
          <a:off x="17649825" y="160210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E64423-9347-460A-BC00-58AFA9403573}"/>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644070-E70A-4D46-99BD-11BB2237980C}"/>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DC611E-BA9E-4964-BE60-AFBA3A72A6CD}"/>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B03425-52A4-4B11-A55D-84C1F2ACA529}"/>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276B02-F087-468B-B769-128C7DD65F54}"/>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B9183B-CC76-4E9E-8193-DAE6ADDAF23E}"/>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8525BA-D2A1-47A8-89D0-E3E287F7A503}"/>
            </a:ext>
          </a:extLst>
        </xdr:cNvPr>
        <xdr:cNvSpPr/>
      </xdr:nvSpPr>
      <xdr:spPr bwMode="auto">
        <a:xfrm>
          <a:off x="19078575" y="160210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14744A4-6C25-4DC1-B7AE-8B1F958CDD47}"/>
            </a:ext>
          </a:extLst>
        </xdr:cNvPr>
        <xdr:cNvSpPr/>
      </xdr:nvSpPr>
      <xdr:spPr bwMode="auto">
        <a:xfrm>
          <a:off x="19078575" y="160210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323103"/>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5289C7-F100-4238-BD2F-6A37EAA30CC3}"/>
            </a:ext>
          </a:extLst>
        </xdr:cNvPr>
        <xdr:cNvSpPr/>
      </xdr:nvSpPr>
      <xdr:spPr bwMode="auto">
        <a:xfrm>
          <a:off x="19078575" y="160210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CC376C-6CD0-492A-8DD2-97941DC570D4}"/>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3CE03-83FC-4DFC-9B33-8AFFABA1DC90}"/>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ADFB58-6AF7-48DE-A808-02AD0C756FE3}"/>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621155-0493-4EE0-8D55-2237EA9EF8E8}"/>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A4960F-6E35-4D7F-BA54-32E2D7B54F90}"/>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13C4F0D-39CA-4DBA-B6C3-1990F34412D2}"/>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028345-C825-4EAB-A3B3-8EF21CE7577B}"/>
            </a:ext>
          </a:extLst>
        </xdr:cNvPr>
        <xdr:cNvSpPr/>
      </xdr:nvSpPr>
      <xdr:spPr bwMode="auto">
        <a:xfrm>
          <a:off x="17649825" y="197643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1D0096-724B-4DAF-94F5-D968A9A4F983}"/>
            </a:ext>
          </a:extLst>
        </xdr:cNvPr>
        <xdr:cNvSpPr/>
      </xdr:nvSpPr>
      <xdr:spPr bwMode="auto">
        <a:xfrm>
          <a:off x="17649825" y="1976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D5BB2D-80F0-4064-926C-422064E31C83}"/>
            </a:ext>
          </a:extLst>
        </xdr:cNvPr>
        <xdr:cNvSpPr/>
      </xdr:nvSpPr>
      <xdr:spPr bwMode="auto">
        <a:xfrm>
          <a:off x="17649825" y="197643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60" name="Rectángulo 59">
          <a:extLst>
            <a:ext uri="{FF2B5EF4-FFF2-40B4-BE49-F238E27FC236}">
              <a16:creationId xmlns:a16="http://schemas.microsoft.com/office/drawing/2014/main" id="{6CDF49BF-32E9-4F48-AFFE-6119BF0909DD}"/>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1" name="Rectángulo 60">
          <a:extLst>
            <a:ext uri="{FF2B5EF4-FFF2-40B4-BE49-F238E27FC236}">
              <a16:creationId xmlns:a16="http://schemas.microsoft.com/office/drawing/2014/main" id="{B52D6B29-C223-4AB6-BF78-D9BBA8D5CEBE}"/>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2" name="Rectángulo 61">
          <a:extLst>
            <a:ext uri="{FF2B5EF4-FFF2-40B4-BE49-F238E27FC236}">
              <a16:creationId xmlns:a16="http://schemas.microsoft.com/office/drawing/2014/main" id="{AFFE7112-D170-4FF7-AE5A-80C3CB7C1CA2}"/>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2</xdr:col>
      <xdr:colOff>876299</xdr:colOff>
      <xdr:row>4</xdr:row>
      <xdr:rowOff>76200</xdr:rowOff>
    </xdr:from>
    <xdr:to>
      <xdr:col>2</xdr:col>
      <xdr:colOff>1323974</xdr:colOff>
      <xdr:row>4</xdr:row>
      <xdr:rowOff>371475</xdr:rowOff>
    </xdr:to>
    <xdr:sp macro="" textlink="">
      <xdr:nvSpPr>
        <xdr:cNvPr id="63" name="Rectángulo 62">
          <a:extLst>
            <a:ext uri="{FF2B5EF4-FFF2-40B4-BE49-F238E27FC236}">
              <a16:creationId xmlns:a16="http://schemas.microsoft.com/office/drawing/2014/main" id="{49508D19-8F7F-410A-AA46-E64D1E53578A}"/>
            </a:ext>
          </a:extLst>
        </xdr:cNvPr>
        <xdr:cNvSpPr/>
      </xdr:nvSpPr>
      <xdr:spPr>
        <a:xfrm flipH="1">
          <a:off x="3733799"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64" name="Rectángulo 63">
          <a:extLst>
            <a:ext uri="{FF2B5EF4-FFF2-40B4-BE49-F238E27FC236}">
              <a16:creationId xmlns:a16="http://schemas.microsoft.com/office/drawing/2014/main" id="{E061362C-36FD-4F8C-85FF-6D71AE01C51D}"/>
            </a:ext>
          </a:extLst>
        </xdr:cNvPr>
        <xdr:cNvSpPr/>
      </xdr:nvSpPr>
      <xdr:spPr>
        <a:xfrm flipH="1">
          <a:off x="6572249" y="82867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65" name="Rectángulo 64">
          <a:extLst>
            <a:ext uri="{FF2B5EF4-FFF2-40B4-BE49-F238E27FC236}">
              <a16:creationId xmlns:a16="http://schemas.microsoft.com/office/drawing/2014/main" id="{8466E0A9-76C5-40CA-AE24-59F9D1050CA0}"/>
            </a:ext>
          </a:extLst>
        </xdr:cNvPr>
        <xdr:cNvSpPr/>
      </xdr:nvSpPr>
      <xdr:spPr>
        <a:xfrm flipH="1">
          <a:off x="9420224" y="83820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oneCell">
    <xdr:from>
      <xdr:col>0</xdr:col>
      <xdr:colOff>881062</xdr:colOff>
      <xdr:row>2</xdr:row>
      <xdr:rowOff>47625</xdr:rowOff>
    </xdr:from>
    <xdr:to>
      <xdr:col>1</xdr:col>
      <xdr:colOff>629650</xdr:colOff>
      <xdr:row>3</xdr:row>
      <xdr:rowOff>226220</xdr:rowOff>
    </xdr:to>
    <xdr:pic>
      <xdr:nvPicPr>
        <xdr:cNvPr id="67" name="Imagen 66">
          <a:extLst>
            <a:ext uri="{FF2B5EF4-FFF2-40B4-BE49-F238E27FC236}">
              <a16:creationId xmlns:a16="http://schemas.microsoft.com/office/drawing/2014/main" id="{F82A7764-8E80-450F-83D7-92B40C3B2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1062" y="238125"/>
          <a:ext cx="1177338" cy="464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885824</xdr:colOff>
      <xdr:row>2</xdr:row>
      <xdr:rowOff>23812</xdr:rowOff>
    </xdr:from>
    <xdr:to>
      <xdr:col>1</xdr:col>
      <xdr:colOff>702469</xdr:colOff>
      <xdr:row>3</xdr:row>
      <xdr:rowOff>232329</xdr:rowOff>
    </xdr:to>
    <xdr:pic>
      <xdr:nvPicPr>
        <xdr:cNvPr id="2" name="Imagen 1">
          <a:extLst>
            <a:ext uri="{FF2B5EF4-FFF2-40B4-BE49-F238E27FC236}">
              <a16:creationId xmlns:a16="http://schemas.microsoft.com/office/drawing/2014/main" id="{B8748ADB-2E93-41AB-99E6-0ECDA0BA4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4" y="214312"/>
          <a:ext cx="1245395" cy="494267"/>
        </a:xfrm>
        <a:prstGeom prst="rect">
          <a:avLst/>
        </a:prstGeom>
      </xdr:spPr>
    </xdr:pic>
    <xdr:clientData/>
  </xdr:twoCellAnchor>
  <xdr:twoCellAnchor>
    <xdr:from>
      <xdr:col>2</xdr:col>
      <xdr:colOff>876299</xdr:colOff>
      <xdr:row>4</xdr:row>
      <xdr:rowOff>76200</xdr:rowOff>
    </xdr:from>
    <xdr:to>
      <xdr:col>2</xdr:col>
      <xdr:colOff>1323974</xdr:colOff>
      <xdr:row>4</xdr:row>
      <xdr:rowOff>371475</xdr:rowOff>
    </xdr:to>
    <xdr:sp macro="" textlink="">
      <xdr:nvSpPr>
        <xdr:cNvPr id="3" name="Rectángulo 2">
          <a:extLst>
            <a:ext uri="{FF2B5EF4-FFF2-40B4-BE49-F238E27FC236}">
              <a16:creationId xmlns:a16="http://schemas.microsoft.com/office/drawing/2014/main" id="{49113340-E712-4056-9926-4B0CD6BD0245}"/>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4" name="Rectángulo 3">
          <a:extLst>
            <a:ext uri="{FF2B5EF4-FFF2-40B4-BE49-F238E27FC236}">
              <a16:creationId xmlns:a16="http://schemas.microsoft.com/office/drawing/2014/main" id="{9E801FFD-1470-412E-A2BC-69ED2E7BFC6A}"/>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5" name="Rectángulo 4">
          <a:extLst>
            <a:ext uri="{FF2B5EF4-FFF2-40B4-BE49-F238E27FC236}">
              <a16:creationId xmlns:a16="http://schemas.microsoft.com/office/drawing/2014/main" id="{A375B465-8B6F-4DFB-8327-0549A98A0528}"/>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11</xdr:row>
      <xdr:rowOff>0</xdr:rowOff>
    </xdr:from>
    <xdr:ext cx="1130300" cy="2324554"/>
    <xdr:sp macro="" textlink="">
      <xdr:nvSpPr>
        <xdr:cNvPr id="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CD3C8-12E5-4623-96BE-BB682489D1C8}"/>
            </a:ext>
          </a:extLst>
        </xdr:cNvPr>
        <xdr:cNvSpPr/>
      </xdr:nvSpPr>
      <xdr:spPr bwMode="auto">
        <a:xfrm>
          <a:off x="19192875" y="474916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2324554"/>
    <xdr:sp macro="" textlink="">
      <xdr:nvSpPr>
        <xdr:cNvPr id="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009D48-20CD-4A10-9A38-60B934640010}"/>
            </a:ext>
          </a:extLst>
        </xdr:cNvPr>
        <xdr:cNvSpPr/>
      </xdr:nvSpPr>
      <xdr:spPr bwMode="auto">
        <a:xfrm>
          <a:off x="20669250" y="474916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8FECDF2-9D77-4BA0-983B-B2C9FE3CEF73}"/>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4C54EA-260F-4ADC-A59D-90C4D36D85FB}"/>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AEE524-4C45-4D0F-AD39-D82D9CFF7725}"/>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CDE8AB-476D-427A-9683-08AA6F5247C8}"/>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97BAF3-C7D4-488C-8A45-B02A81A0DE6A}"/>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32AE5AB-8A83-4F32-946D-49B86991F30D}"/>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83271D-0B0E-4604-AB7D-5E738703BED9}"/>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D6B7C4E-7165-4E90-9582-983CAD32F0C7}"/>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A70AF9-6B5C-4F79-9950-5773B579C56F}"/>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5B0460-DF90-4E66-81E5-94749B92F0EF}"/>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1CB1E0-947D-49D7-A5F7-D915BA0FF5FF}"/>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27CFF6-9055-4AA0-B78E-93E5001C3300}"/>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6A70F4-2A23-4840-AFCC-733F2C307C39}"/>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3378F7-F86B-4658-AE6F-C6266C7A9335}"/>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60F67E-1969-4714-A655-13A7284DEED3}"/>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493FB5-9D48-4BC2-86E2-2D9C8C259C8B}"/>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685F77-24AC-4E6D-A9B0-353CD0DF5CEB}"/>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2A688B-789B-4484-9E7F-DEC609610E82}"/>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ACEEC8-E5FD-4D28-8226-492868C2A034}"/>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13F310-E2AF-4760-AA5A-3786B468FD61}"/>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2C63E1-0CBC-45A6-BACD-1A9ADAB8C534}"/>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DF6C1C-FA9B-4A1D-A0FD-9BB0EE1212DF}"/>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241218-5F09-4221-9D47-CED0B348C71A}"/>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7D5497-7397-4D79-84A1-C334009641AD}"/>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76C7D4-BBEF-4B1A-8322-9559F60890C3}"/>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09BF01A-8ED4-4D2E-9C02-16115462C6FE}"/>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C24595-A6D5-4188-94A1-11E28FFED7E9}"/>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A8AC58-DAD4-4558-8D5D-0E2A2D746ADC}"/>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3980F7-AB7D-4846-AE9A-D25800F97B7B}"/>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2F9C12-325B-4310-A309-B6E25620ABF4}"/>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4E06D5-B8E6-4EE9-A42F-3A4B686D5145}"/>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4EE443-ADE0-4C11-B7C7-5941D4781E3D}"/>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7C5E20F-6FF7-45FB-8311-4BC7013E68B8}"/>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C4058-207E-4B59-A8D1-5134317B5531}"/>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E080D4-0B3C-4EB9-90E7-E246AC4594D8}"/>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AD5FBB-1B67-4315-A1D0-8D756C548941}"/>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42DEEC-CA45-4899-AE7D-B9D933360856}"/>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D30B32-B5C9-4BF8-833C-1150C5A9487A}"/>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21ECDF-8D63-403B-9BE8-43C916120E98}"/>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D28D65-5BDA-48D2-A9AF-99B64571936A}"/>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AECE24-C06C-449A-B83E-82930C60554B}"/>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61127F-2004-4DA9-A90D-5AF516CEFF3F}"/>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991A15-62CE-4A8D-B9B3-0DBE67A415A8}"/>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B3B0AB-34F9-45F2-98D0-06E0D16801AA}"/>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B3F4F4-6246-4D5E-97FE-F40BE4D90481}"/>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050DC5-A439-4674-88C0-7172899691ED}"/>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96B395-7B2D-4811-B6C4-8570385E2D74}"/>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B9BAD-46F3-482E-BDD1-1D7F1640B93E}"/>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2FCD3D-4E77-425D-992F-45B521B5B436}"/>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13418D-4732-4E72-B33C-818C6EA95B53}"/>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FBF917-92C3-4B1C-BC33-3BB470704EA1}"/>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F4667D-ECB6-4BA4-A7AF-2FBDD6396E9E}"/>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E62B7F-3160-4F48-ACA6-23F5EE400057}"/>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EE9DDB-FAC7-4F23-B466-1A1B35BA6111}"/>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67C5C6-B261-4C46-BD45-2CAA5EFFD81D}"/>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93A66A-D904-4A1F-B326-139D02471428}"/>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C57C9-EA7F-4B9D-947A-5849E2D06E5E}"/>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EA69F1-090F-470D-8536-38D3DE7B9B45}"/>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73AC54-369E-460F-9F92-F192EF3FBD4B}"/>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CFCFFA-8248-4146-9A0D-B99A084997F5}"/>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1502AA-614B-46DA-8DBD-CC4CC938DAC5}"/>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E7A6D0-2ECB-4DA5-96F1-5D4FCC29F84D}"/>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42A8C9-6D47-4A61-B9E7-DE7FCD626212}"/>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EDFAFC-1993-41FA-913B-6174C0ABF919}"/>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EC1FAB-DEF1-4240-8F0A-B239992004F7}"/>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E83EFB-E5AB-4983-86E8-E21FBA6475D5}"/>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14F0CA-46B8-4514-878F-503135942317}"/>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EA2814-8FDD-4EBF-B550-3D4006A0578C}"/>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1BA1B8-9F43-4845-874E-C694F70B05AB}"/>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B23FE8-1DB5-4888-A112-C29218CDE85B}"/>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4BD2B2-BFD6-41A6-BD2E-0D810010808E}"/>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51B02B-B856-4762-8C68-B4EE93D9B02C}"/>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F36C2D-6563-4035-8881-202A200606C7}"/>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E3F459-9E73-4BE7-ADEC-D3DA6AE3DC91}"/>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03EC3B-B75A-47B8-9629-80B79962AEA7}"/>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6B6C3F-B59C-490F-A728-AA8C0F7FDCC5}"/>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3F441A-3A9D-4F55-8662-7E7135FA1452}"/>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9D3929-090A-4C36-B7C1-DCF1D18A563C}"/>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52F45D-5139-4B91-8058-C3C350F9D758}"/>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F97159A-7B99-4FCB-B856-C8CBA11A2476}"/>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E9C20F-10AE-4E44-AF36-D67FBF17F61F}"/>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6FC486-43B2-47A0-97A9-EAA7882E4CF4}"/>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ED3A00-5E29-48CF-BBBF-348908F2C258}"/>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782C336-13DC-4669-856A-AB3C38955ADA}"/>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7B7084-EDBB-4F04-A35E-F018AB3EA997}"/>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C202C5-BEDD-49D5-9692-B632EA623DF3}"/>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310E4-C1DD-454B-AC57-ECBA9A305955}"/>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D95A29-993B-419D-B744-48466FF0D9B2}"/>
            </a:ext>
          </a:extLst>
        </xdr:cNvPr>
        <xdr:cNvSpPr/>
      </xdr:nvSpPr>
      <xdr:spPr bwMode="auto">
        <a:xfrm>
          <a:off x="19192875" y="427863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560123-6148-47D2-BA91-89FBE5F2D288}"/>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F30465-1966-4029-BB63-14B7DE9B3DF2}"/>
            </a:ext>
          </a:extLst>
        </xdr:cNvPr>
        <xdr:cNvSpPr/>
      </xdr:nvSpPr>
      <xdr:spPr bwMode="auto">
        <a:xfrm>
          <a:off x="19192875" y="427863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D57B91-8F8A-4DA2-8906-4FB7036C2EAB}"/>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B2186C-2912-4F55-80F5-00CF69DCFCC0}"/>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41ACD5-3392-4612-BA3B-E0BD06B40DCD}"/>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4DC0F-BD7D-4305-B30C-B7132D966CB1}"/>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3BAE34-4301-48F0-8552-B0BCD43DF940}"/>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74113C-911E-4ACA-BA07-611CB9FD8DFD}"/>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C6EA68-0065-4E2F-84A9-3A2033CAE734}"/>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38E3C1-24F5-4931-914E-E37C6B4DA768}"/>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214FFE-D561-42A9-B368-4986A36F1EC3}"/>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9F49F2-4EDC-4C95-8685-3154EB01900F}"/>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DA957D-B84B-4A22-A30F-CB180C9B01CE}"/>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3FAB83-7373-44F8-8DB2-DB73B72B3C3F}"/>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17069B-929A-45A0-828D-E99FFECF5D10}"/>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B638E8-4D11-42DC-BD38-BC140075E009}"/>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4097BB2-2F45-4158-9801-63EB19AEB150}"/>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57DA47-9098-4824-A6F4-5CCDD247081E}"/>
            </a:ext>
          </a:extLst>
        </xdr:cNvPr>
        <xdr:cNvSpPr/>
      </xdr:nvSpPr>
      <xdr:spPr bwMode="auto">
        <a:xfrm>
          <a:off x="19192875" y="4513897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E959624-F2E2-45FF-A8B8-4DC587C7FB63}"/>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75273F-8858-440D-BC0B-A834A330B7B4}"/>
            </a:ext>
          </a:extLst>
        </xdr:cNvPr>
        <xdr:cNvSpPr/>
      </xdr:nvSpPr>
      <xdr:spPr bwMode="auto">
        <a:xfrm>
          <a:off x="19192875" y="4513897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04FF99-ED46-4EB4-91EB-3CFFCE757A88}"/>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4403AE-4078-4BDF-B008-7A0F3A3A1DE4}"/>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6A3E1F-C2A7-4161-8934-ACEABF1F9264}"/>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66F807-FB87-49C3-9B5F-020E8C2520D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2D13F1-DF17-45F0-9AE9-792008B52535}"/>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160BCA-AE58-4F4A-8422-B21182FE03BA}"/>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6A33F4-3435-4EB4-A4D0-D553C12327A8}"/>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B66742-E991-4CCA-91C0-F287AF7C333D}"/>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1A43D6-66E8-4622-896E-73334B0B98F9}"/>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111F15-F791-4290-86B8-1304A2E77C1C}"/>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704E69-4871-495E-88AC-C36B03DA1313}"/>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E424B9-C775-4C64-82BE-129CD2DF59D2}"/>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A3EC6B-42A7-407E-808D-2F079B7B3B99}"/>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99C7EC-8F7C-4CA1-A211-8460A5B4808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67EEEB-F474-416A-B421-B1CF5233C4D3}"/>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D9D025-178B-4CBC-81BC-7164C064FE3E}"/>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CC596BB-0409-44EF-AD3F-6307DEF48966}"/>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D400A1-ACE5-4B3C-B93F-0782DE3C42FC}"/>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0B2DE0-6CFF-431D-B68F-E513292F4E7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114D69-9648-44E4-8BBF-A09244A83D09}"/>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7D5E21-E054-40D3-8E43-69FE0F5DCBD2}"/>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5CF2F6-6446-41A2-88ED-3AB013C1DB09}"/>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113EB6-242E-4FA9-B3F0-6E952A8BD562}"/>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F4F1823-26B2-49FA-87D8-282D89BE2FEC}"/>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BE1059-4CD2-4F09-BEFF-86BB00F38642}"/>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F47373-FA55-4732-AFF9-D9BE1F925212}"/>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08B43B-B816-48BF-98A7-1DBD3D670F45}"/>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682439-8590-4164-8468-B24A62B1A472}"/>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B44D5A-24B5-418E-8E84-6CAC48CF47F8}"/>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0EF044-CCCD-439A-94F7-23AAC5BF9538}"/>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7E664D-16BD-4117-A8B3-A3078454C7CA}"/>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3A3C29-2D99-4DE2-BE0A-6E03E3F415FB}"/>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2AB989-A9D4-4CF7-805A-E93FC0518F34}"/>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DD67B-3E24-4D07-8913-4A0DA09CBCB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0EE605A-5EB0-450A-99C2-5EF455CF3FA1}"/>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0F290-793A-46AE-AAC8-59348C6A3633}"/>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B8C1A7-2F7C-46BE-9836-8726892B590D}"/>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405DD6-78C9-43CB-804A-E9B3E67C78E0}"/>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6BA1C7-9B08-4D6B-B3C3-CD6A6F9BBBCB}"/>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068F5D-9644-4871-994F-1D167C9D120C}"/>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14046-F005-4975-8DCE-2CC8B7C211E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E379D6-DBD3-4AC4-B958-531D657111F4}"/>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5D09A1-D7F0-4235-8C3E-D8FDE09E0749}"/>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E218CE-8368-4E40-802C-E88CC4FD9DA9}"/>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FF2AED-6F14-4EF5-9C79-FA6C5CD7CF58}"/>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725FAC-1E3E-4386-9037-5699A7B40F9B}"/>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930616-B5DB-4DF7-847B-4DFDF410CE87}"/>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736D9B-F2AA-4000-A78E-DC24D08A54F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B16A67-FF74-4ECD-BA11-C7142BB2EBD6}"/>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0DD6B2-5909-45C8-B12E-FEC21735E44F}"/>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3E0E8F-C989-4B36-827E-1176B621AEC0}"/>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1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C5184B-F69F-427F-82F8-68C4E97437AA}"/>
            </a:ext>
          </a:extLst>
        </xdr:cNvPr>
        <xdr:cNvSpPr/>
      </xdr:nvSpPr>
      <xdr:spPr bwMode="auto">
        <a:xfrm>
          <a:off x="19192875" y="474916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61D4B5-9899-46BC-84A3-18BF01885AE2}"/>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1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78FE37-4B08-46BB-831D-03885A442209}"/>
            </a:ext>
          </a:extLst>
        </xdr:cNvPr>
        <xdr:cNvSpPr/>
      </xdr:nvSpPr>
      <xdr:spPr bwMode="auto">
        <a:xfrm>
          <a:off x="19192875" y="474916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2324554"/>
    <xdr:sp macro="" textlink="">
      <xdr:nvSpPr>
        <xdr:cNvPr id="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87F3C1-CEBA-47A3-8A98-5DB7CB30070A}"/>
            </a:ext>
          </a:extLst>
        </xdr:cNvPr>
        <xdr:cNvSpPr/>
      </xdr:nvSpPr>
      <xdr:spPr bwMode="auto">
        <a:xfrm>
          <a:off x="19192875" y="49844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2324554"/>
    <xdr:sp macro="" textlink="">
      <xdr:nvSpPr>
        <xdr:cNvPr id="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8C759-081F-4653-A319-4C4524468096}"/>
            </a:ext>
          </a:extLst>
        </xdr:cNvPr>
        <xdr:cNvSpPr/>
      </xdr:nvSpPr>
      <xdr:spPr bwMode="auto">
        <a:xfrm>
          <a:off x="20669250" y="49844325"/>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FB10C8-C6CA-476A-B33B-4312DF05F950}"/>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CB14A2-E922-4E51-9B4C-522C75A9D73C}"/>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F70B7A-BBDD-4B01-97E9-C39947258FBC}"/>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B83BCA-6D01-4624-8076-0F9058D9C27A}"/>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37AA0-ECF4-42D1-B6FB-4D8DB4932FED}"/>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445581-DC3F-4844-94CA-8FF981E06F50}"/>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8ACC13-9C29-4193-9A78-42759BC119E6}"/>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1FD1B2-CB8E-46AA-8BB0-2CADB479D15B}"/>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C38CD-67B4-4889-853C-79216FC85FCA}"/>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C40175-AAC8-4022-9F04-2A20E3241613}"/>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CE9EFA-6344-4FCE-A7AA-D7EA1523981D}"/>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C5909D-4C51-4681-838C-5E3710479FBA}"/>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3486E-FC0B-4706-BB71-DE3AF85D3279}"/>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444EE4-A4B8-4509-B7E8-935BE46509E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7DED96-28E8-486F-88E8-057CDBA87A7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3F2061-AAFC-4E1E-BB4C-17FA9ED030B9}"/>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315331C-4812-41CD-8B2C-CC6D86E51641}"/>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9C21A5-B265-460D-A397-1B8A92A7D80B}"/>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8B5934-5C63-4DB8-8A07-5688180EFA3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210BCE-D7CB-45E3-ADF8-5D1DAAA2A31E}"/>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FA8584-978C-4429-840F-5CAC1F76567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B24852F-652E-4308-B58F-EC0A649DC292}"/>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04EA2C-EE8E-4320-96F5-5954139E0377}"/>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F4897DF-5FBB-434F-BD49-CB95D0A48236}"/>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5DFDB5-ED53-452D-9CB1-671E72F451D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A4A9EA-C90A-402F-90E4-F6DF0E28A439}"/>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FB09B8-F14B-4482-A964-4320E41F9BF1}"/>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48D5B2-2C62-4778-A700-43DD72ED8665}"/>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730C1D-72F5-4606-83A3-58087186129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E1CC99-2C82-4A68-9F05-2A2F3121C26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D3262D-3188-476B-BAEF-40C1C5C0E0B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F3A15C-E79A-4630-A387-1DBE0A67D373}"/>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68583B7-F898-4215-83C9-A3C47B8F70F8}"/>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1DDBE8-F34A-43DF-8A97-B579A59107C0}"/>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7F6E130-70C5-4F73-8DD2-721916F8A0A8}"/>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F48FE-9F23-42E0-8894-7D11F7EEA588}"/>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724E26-ADD1-44B8-8DE8-A046B1D50F58}"/>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E93252-40FD-4838-B657-2B503E3D1448}"/>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4777E7-99B5-4D57-8C43-E07E57287F7A}"/>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CCD7F2-6E3E-4603-93D6-E0EC9EE37CE2}"/>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7C9715-21B1-40F0-AAAD-3ACCD81BE6C6}"/>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650D52-CE25-4831-9FCC-B2400E78E2D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3DC1DF-05D1-4FDB-AEAC-B2BB650F49F9}"/>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79F422-1427-4CF7-BD6A-9FC15273BF38}"/>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71285B-A86A-4D0A-A605-AD5E70EECFB6}"/>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EF4DC-955E-47A1-8275-3E728B55839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3E64D4-983A-4807-B881-06C9CE6ADDCE}"/>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A29A84-B2D7-4CAA-943C-2AEDE59D01A4}"/>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2A025B-5057-4270-8962-5E0CA3E72101}"/>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8F37A4-AF72-4483-94AE-D52930E23888}"/>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0524E0-57DA-4526-A634-8F3758135E7B}"/>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2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649FB1-D983-4663-8929-E8371119F238}"/>
            </a:ext>
          </a:extLst>
        </xdr:cNvPr>
        <xdr:cNvSpPr/>
      </xdr:nvSpPr>
      <xdr:spPr bwMode="auto">
        <a:xfrm>
          <a:off x="19192875" y="498443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1D0EC5A-DB7B-478A-ABC9-5C82FBA291B3}"/>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75941D-DBAA-41B8-9CBD-26DFCB8A2E56}"/>
            </a:ext>
          </a:extLst>
        </xdr:cNvPr>
        <xdr:cNvSpPr/>
      </xdr:nvSpPr>
      <xdr:spPr bwMode="auto">
        <a:xfrm>
          <a:off x="19192875" y="498443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2324554"/>
    <xdr:sp macro="" textlink="">
      <xdr:nvSpPr>
        <xdr:cNvPr id="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0543AF-93BD-40E5-8F72-1C72284D9B3E}"/>
            </a:ext>
          </a:extLst>
        </xdr:cNvPr>
        <xdr:cNvSpPr/>
      </xdr:nvSpPr>
      <xdr:spPr bwMode="auto">
        <a:xfrm>
          <a:off x="19192875" y="540067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13</xdr:row>
      <xdr:rowOff>0</xdr:rowOff>
    </xdr:from>
    <xdr:ext cx="1130300" cy="2324554"/>
    <xdr:sp macro="" textlink="">
      <xdr:nvSpPr>
        <xdr:cNvPr id="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D6D8E6-F150-4367-8FDE-7FE13D846273}"/>
            </a:ext>
          </a:extLst>
        </xdr:cNvPr>
        <xdr:cNvSpPr/>
      </xdr:nvSpPr>
      <xdr:spPr bwMode="auto">
        <a:xfrm>
          <a:off x="20669250" y="5400675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5B5CF9-0C27-4573-856F-6623EE648E84}"/>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4EE02E-BC22-4B8C-A5A5-D05DF57A9858}"/>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D4D4C8-F445-4BCF-9CDE-4F56BB702A25}"/>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FD5D63-8C69-48A3-AE5E-69CAB7E25C23}"/>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E6B724-6182-466F-8DEB-394D51779A1B}"/>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347612-8E88-4F4C-A919-27A0C3533548}"/>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DF7AE7-4FCF-4648-AB88-698CC15253A7}"/>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382261D-9578-4834-9EE2-0C59511AC0E0}"/>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574B7-3EDB-4313-A3AA-6A769F43CCBA}"/>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393A45-2E43-47E3-8DD3-0A22940C6920}"/>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61AC18-5063-4BFB-BC19-3A42976F4AA8}"/>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842133-162F-4DF9-8F98-50FC904A9D5B}"/>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967B859-D1AC-4FD9-A9D8-9442E3FD146A}"/>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9FA818-868C-4FA7-8514-FA4F720B7580}"/>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E6B9A1-306A-4FE2-A89D-3FF74567F01D}"/>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797152-02FD-4A0D-B195-5E5026B7AF36}"/>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68A47C-7886-4DB5-87D4-9EEBD1DC69EA}"/>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358EFC-FF7B-48AC-B297-09CB81AFA889}"/>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C92588-1470-41F6-8165-9D7ADD7FA26F}"/>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8C9FD6-853F-433F-A7F1-72CC3CA777D9}"/>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8DB0E7-7631-4ABF-BD13-7A37D35FD911}"/>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6766B5-A7B7-44D2-8AB4-F9257AA5A099}"/>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349A0E-4BB9-4C4B-A32E-DE66950FFB0E}"/>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F1748D6-A8F8-46A0-975A-847A6BEF68A4}"/>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DF4888-A714-4847-A510-25029CAD6554}"/>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0BC2F7B-6342-45F0-834B-B1E3183AC2DF}"/>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1C1F53-FD12-4DA5-A5EE-9E7E0E933DC6}"/>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81BF8-B4E4-41A0-B017-9633771EC486}"/>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8DA98-653B-420A-87ED-0BEC1E639CAB}"/>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4EA6D2-08CC-4DA5-914E-D0BEE295FA36}"/>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F0E15F-97E5-454D-AEAD-2740A6FF723E}"/>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06B35D-847D-4556-8B78-056341D95102}"/>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1B7749-3859-47DB-ADA2-CC5059CBF37E}"/>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DFDA2-C3CC-4FEC-8E36-2F2F9B6CD271}"/>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C22EDE7-332C-4224-9910-32E3475930DD}"/>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ECB3E8-9540-4F43-B611-D65BB904CC50}"/>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2EEB84-21E4-46D9-8A83-5283824EC705}"/>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1A4544-2B15-49F4-B81C-94ADEE30AF77}"/>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278356-5BBD-46D0-9877-3A23EEFA52F3}"/>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EA14A1-7571-4DEB-999D-D4DC2B931A0E}"/>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E199BE-27CA-4406-ACB2-5F9A9C0ECCD4}"/>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6F0659A-4B30-4AD9-A7C0-979374643164}"/>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B22547-14C2-4228-A30F-8E579BF781A0}"/>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B381E42-60FE-486F-AFD3-D192AF23A890}"/>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AA65C9-E83B-4D9D-8D13-F064D713E5EB}"/>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B7AE74-656E-4167-AAB2-22C3FBDD4D7D}"/>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6CF1EA-CF9B-4641-98E1-749BD7EB2881}"/>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FB06E3-D681-4260-A545-F1283FDD3ACC}"/>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CD23C3-50DF-4EDA-BCDA-49F38355DCC8}"/>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FF43AA-0C5A-485C-9B5B-092CF4965CE2}"/>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1202ECF-5962-4EC4-B57C-5115CB6A9EFE}"/>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2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E87CDB-FD46-4D4B-87E1-D78FD55A5B7D}"/>
            </a:ext>
          </a:extLst>
        </xdr:cNvPr>
        <xdr:cNvSpPr/>
      </xdr:nvSpPr>
      <xdr:spPr bwMode="auto">
        <a:xfrm>
          <a:off x="19192875" y="5400675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7C3BB3-5500-4DC7-A1A8-F56D3065F7C6}"/>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2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D22B4D-1E13-4A9F-A6D3-1865FF189EA5}"/>
            </a:ext>
          </a:extLst>
        </xdr:cNvPr>
        <xdr:cNvSpPr/>
      </xdr:nvSpPr>
      <xdr:spPr bwMode="auto">
        <a:xfrm>
          <a:off x="19192875" y="5400675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076243-FE14-4584-BC79-B88FB5D4C897}"/>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5447A93-0DFC-4BC2-9AB7-39DE199461CF}"/>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652CA4-2278-4E32-8837-EC7FB6FC6EA2}"/>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7279C9-6B57-4C93-8374-71D78D2CC346}"/>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D519AA-9AAB-4E39-B604-E6240EAB2882}"/>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AC5323-F74E-4EF9-944F-0C6A7C0BC9C1}"/>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A9AFD6-6D6A-46D1-82B7-8284467B8FA6}"/>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94FEBC8-A2D5-4131-B2A2-3B46EEAF96D6}"/>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4E39EA-5CF0-409A-BB65-CB49E840F6BC}"/>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C07F74-F970-4A04-9E53-6F77BC69C04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3D6713-E72A-4DBB-B41B-2011FDF290DD}"/>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482C3C-F89E-4912-B14D-A0295BD052C6}"/>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2421B8-6835-4C80-A7C5-AA7F86F3CCC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3047AA-1A93-4F45-88BA-C01E46E7E5CD}"/>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03D1CA-55CE-4BED-9DA2-2687F7924F39}"/>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2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A88D256-82D0-4F9C-BB16-B806263EEE8F}"/>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B44662-C91F-4260-964A-848818DD43E0}"/>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2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56B1FA-E2B9-47AB-A450-5FF309F86EF5}"/>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E670C6-DB19-48BD-A368-F02B17E3367C}"/>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B48A1B-C90F-4084-B8F3-4158929F740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C40A45-162C-4C7D-93C9-1E9F05047BF7}"/>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D3F3E0-8876-436F-8BBE-BE0DF9A7824A}"/>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1BCB9-091F-4609-8ECF-2662D0292A64}"/>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861103-224D-4F15-A665-C0D4B3566917}"/>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A3C0BA-CF37-4B79-BC69-81FE21A89A5D}"/>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C17004B-D046-461E-8774-A66CF44F0AC5}"/>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A8ED2A-FF41-4839-B680-7EBAA791CC33}"/>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AC6CB8-2318-4533-8806-279DA576C26A}"/>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58841B-1874-47BC-8FA0-732F523F4912}"/>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2EF245-4ABD-4A3E-AF12-7351E2DB0D34}"/>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50CC46-FE7D-4381-BEB0-6F32D551E2BA}"/>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277EC5-3C64-42A2-A597-4982CBCA9AE4}"/>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C2C397-1C88-44AE-BE46-C0843E2CF810}"/>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2B2E64-7C45-4227-8FA5-D0C6DAE6FAC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78AAE6-60A0-43FB-ABC1-3F592F3D775D}"/>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4D8408-A649-4FB9-BAF0-C39BAC47A271}"/>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DC61D5-6E78-4800-A3C1-8FC79D5B77E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4A6330-F0D9-4DC3-A936-97438EAC1371}"/>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C832E9-D21B-4C12-AAAE-0D52ECB7FC0F}"/>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D81115-9C68-47F2-836E-9E9AF410772F}"/>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D6B18A-76CD-4DB4-886C-67622365B405}"/>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B4EE54-8BCF-423D-BC39-FA70B814D960}"/>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4A1A55-8B83-4673-9B24-D8B11378B9D2}"/>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A9FF39-50F1-44B3-8BCB-9BB5CD607878}"/>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12D236-C7CB-488B-B0B7-405EBB2C3E8B}"/>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03E846-A38F-4386-8CA7-150EAB6CDDF8}"/>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8B7DC9-75CD-4251-A72E-B887D3332E70}"/>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CDFD12-F383-45F1-8F3F-6A84907A9770}"/>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B6563B-A8A6-40DA-8423-DF388E120C2D}"/>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E744C7-E3E0-4969-AC99-89E57331230C}"/>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D15031-9E1C-4181-B484-0FA66B980CD4}"/>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3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653D8D-F017-4624-A43A-074BB6A7A039}"/>
            </a:ext>
          </a:extLst>
        </xdr:cNvPr>
        <xdr:cNvSpPr/>
      </xdr:nvSpPr>
      <xdr:spPr bwMode="auto">
        <a:xfrm>
          <a:off x="19192875" y="40433625"/>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4184E7F-BF91-495A-8BE6-CC7551AE87AB}"/>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3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8490BE-1410-4DB3-A669-7DEF8D1F44F8}"/>
            </a:ext>
          </a:extLst>
        </xdr:cNvPr>
        <xdr:cNvSpPr/>
      </xdr:nvSpPr>
      <xdr:spPr bwMode="auto">
        <a:xfrm>
          <a:off x="19192875" y="40433625"/>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xdr:col>
      <xdr:colOff>876299</xdr:colOff>
      <xdr:row>4</xdr:row>
      <xdr:rowOff>76200</xdr:rowOff>
    </xdr:from>
    <xdr:to>
      <xdr:col>2</xdr:col>
      <xdr:colOff>1323974</xdr:colOff>
      <xdr:row>4</xdr:row>
      <xdr:rowOff>371475</xdr:rowOff>
    </xdr:to>
    <xdr:sp macro="" textlink="">
      <xdr:nvSpPr>
        <xdr:cNvPr id="336" name="Rectángulo 335">
          <a:extLst>
            <a:ext uri="{FF2B5EF4-FFF2-40B4-BE49-F238E27FC236}">
              <a16:creationId xmlns:a16="http://schemas.microsoft.com/office/drawing/2014/main" id="{4AE10CC6-5819-48DE-8901-D3343263BAFE}"/>
            </a:ext>
          </a:extLst>
        </xdr:cNvPr>
        <xdr:cNvSpPr/>
      </xdr:nvSpPr>
      <xdr:spPr>
        <a:xfrm flipH="1">
          <a:off x="3733799"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x</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xdr:col>
      <xdr:colOff>857249</xdr:colOff>
      <xdr:row>4</xdr:row>
      <xdr:rowOff>66675</xdr:rowOff>
    </xdr:from>
    <xdr:to>
      <xdr:col>4</xdr:col>
      <xdr:colOff>1304924</xdr:colOff>
      <xdr:row>4</xdr:row>
      <xdr:rowOff>361950</xdr:rowOff>
    </xdr:to>
    <xdr:sp macro="" textlink="">
      <xdr:nvSpPr>
        <xdr:cNvPr id="337" name="Rectángulo 336">
          <a:extLst>
            <a:ext uri="{FF2B5EF4-FFF2-40B4-BE49-F238E27FC236}">
              <a16:creationId xmlns:a16="http://schemas.microsoft.com/office/drawing/2014/main" id="{00E024C9-CC84-4961-8C30-2633E24BD2CA}"/>
            </a:ext>
          </a:extLst>
        </xdr:cNvPr>
        <xdr:cNvSpPr/>
      </xdr:nvSpPr>
      <xdr:spPr>
        <a:xfrm flipH="1">
          <a:off x="6572249" y="428625"/>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6</xdr:col>
      <xdr:colOff>847724</xdr:colOff>
      <xdr:row>4</xdr:row>
      <xdr:rowOff>76200</xdr:rowOff>
    </xdr:from>
    <xdr:to>
      <xdr:col>6</xdr:col>
      <xdr:colOff>1295399</xdr:colOff>
      <xdr:row>4</xdr:row>
      <xdr:rowOff>371475</xdr:rowOff>
    </xdr:to>
    <xdr:sp macro="" textlink="">
      <xdr:nvSpPr>
        <xdr:cNvPr id="338" name="Rectángulo 337">
          <a:extLst>
            <a:ext uri="{FF2B5EF4-FFF2-40B4-BE49-F238E27FC236}">
              <a16:creationId xmlns:a16="http://schemas.microsoft.com/office/drawing/2014/main" id="{302102AE-71B5-488F-9A56-ACB73DF37FD9}"/>
            </a:ext>
          </a:extLst>
        </xdr:cNvPr>
        <xdr:cNvSpPr/>
      </xdr:nvSpPr>
      <xdr:spPr>
        <a:xfrm flipH="1">
          <a:off x="9420224" y="438150"/>
          <a:ext cx="447675" cy="295275"/>
        </a:xfrm>
        <a:prstGeom prst="rect">
          <a:avLst/>
        </a:prstGeom>
        <a:noFill/>
        <a:ln w="12700" cap="flat" cmpd="sng" algn="ctr">
          <a:solidFill>
            <a:schemeClr val="tx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CO" sz="1800" b="1" i="0" u="none" strike="noStrike" kern="0" cap="none" spc="0" normalizeH="0" baseline="0" noProof="0">
              <a:ln>
                <a:noFill/>
              </a:ln>
              <a:solidFill>
                <a:sysClr val="windowText" lastClr="000000"/>
              </a:solidFill>
              <a:effectLst/>
              <a:uLnTx/>
              <a:uFillTx/>
              <a:latin typeface="Calibri"/>
              <a:ea typeface="+mn-ea"/>
              <a:cs typeface="+mn-cs"/>
            </a:rPr>
            <a:t>   </a:t>
          </a:r>
          <a:endParaRPr kumimoji="0" lang="es-CO"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oneCellAnchor>
    <xdr:from>
      <xdr:col>11</xdr:col>
      <xdr:colOff>0</xdr:colOff>
      <xdr:row>11</xdr:row>
      <xdr:rowOff>0</xdr:rowOff>
    </xdr:from>
    <xdr:ext cx="1130300" cy="317500"/>
    <xdr:sp macro="" textlink="">
      <xdr:nvSpPr>
        <xdr:cNvPr id="3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D1CC82-A644-47DE-9FD7-DF33C5875FB9}"/>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DA2846-125A-4903-B4A8-8612BF1EEBEF}"/>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DCEFB61-5545-4841-96FE-8420590E7559}"/>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A43E69-F6FF-480E-9E97-1CC1B591D4A1}"/>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4D91C-14DD-4573-A353-8DCBDDB29368}"/>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5F25A9-D15A-4C46-B163-9B8D4A68128D}"/>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3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CA0C10-2213-4A80-B47A-BC137720EDD6}"/>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34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DEECD3-0444-49AB-BD4D-0A6FF5AFF680}"/>
            </a:ext>
          </a:extLst>
        </xdr:cNvPr>
        <xdr:cNvSpPr/>
      </xdr:nvSpPr>
      <xdr:spPr bwMode="auto">
        <a:xfrm>
          <a:off x="5762625"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3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D9BE7F-CE13-4256-8EAA-D3A7AF53C701}"/>
            </a:ext>
          </a:extLst>
        </xdr:cNvPr>
        <xdr:cNvSpPr/>
      </xdr:nvSpPr>
      <xdr:spPr bwMode="auto">
        <a:xfrm>
          <a:off x="5762625"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3CCDA5A-89CD-41B8-A013-6AB315ACB5F3}"/>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405805-5D91-49D2-BF31-7E48AC069DE8}"/>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0D4875-51ED-4EC6-8146-A19B13C02755}"/>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F38146A-8435-4721-B384-50DDFA2A7167}"/>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502127E-F73B-41D1-A498-8E03DC9D7CB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2181A8-FC25-438C-B98A-27A0451627F2}"/>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87380C-0F45-4D50-AB7E-0BDDD1A158E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35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35625B-A8B9-4EAB-B274-1DC3AA2E26D1}"/>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3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E95559-F96E-400B-B108-AFF2D8990821}"/>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D670D0-4C20-41AC-BC46-7DEF44DBE85E}"/>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10E0BB-403D-4C29-BE8D-FBF49CC3653E}"/>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07D2D4-1F0A-4E51-AA56-46D7CFAD81F5}"/>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5A15F4-1415-4F6E-9237-453A41F6546B}"/>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F884CD-80E6-46B3-9C01-DF73B0269B8E}"/>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126D1F0-1038-4E24-A095-C75C65894FC3}"/>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17500"/>
    <xdr:sp macro="" textlink="">
      <xdr:nvSpPr>
        <xdr:cNvPr id="3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C523D1-83DD-4729-A1C4-BE9F08EFB0C2}"/>
            </a:ext>
          </a:extLst>
        </xdr:cNvPr>
        <xdr:cNvSpPr/>
      </xdr:nvSpPr>
      <xdr:spPr bwMode="auto">
        <a:xfrm>
          <a:off x="6191250"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23103"/>
    <xdr:sp macro="" textlink="">
      <xdr:nvSpPr>
        <xdr:cNvPr id="36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C8036C4-E2A6-4EA6-A6CD-54F741DBBC87}"/>
            </a:ext>
          </a:extLst>
        </xdr:cNvPr>
        <xdr:cNvSpPr/>
      </xdr:nvSpPr>
      <xdr:spPr bwMode="auto">
        <a:xfrm>
          <a:off x="6191250"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11</xdr:row>
      <xdr:rowOff>0</xdr:rowOff>
    </xdr:from>
    <xdr:ext cx="1130300" cy="323103"/>
    <xdr:sp macro="" textlink="">
      <xdr:nvSpPr>
        <xdr:cNvPr id="3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75D935-E17E-46F5-8B82-FAB7784B463D}"/>
            </a:ext>
          </a:extLst>
        </xdr:cNvPr>
        <xdr:cNvSpPr/>
      </xdr:nvSpPr>
      <xdr:spPr bwMode="auto">
        <a:xfrm>
          <a:off x="6191250"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A8EE99-60CE-48B4-BA14-8DD28FDC7659}"/>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C39AD3-2753-4AC7-9CB1-001D7A21A257}"/>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E136F9-D6C3-48F8-BE92-40DA68F88C81}"/>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74F211-C9D9-4476-83DD-8604A7A55077}"/>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236A60-D8DA-429E-B924-CE02EAAA6EC1}"/>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2CB3FF-FC8F-4DE9-94F6-D991321700E6}"/>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6951D6-BB43-47DE-8390-E9916BEE5CFC}"/>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37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85676E6-EFB3-42CC-9BD0-B88A63CE998F}"/>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3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47A081-2134-4F2A-A883-7059318F8FA1}"/>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CFBBFE-B93B-4529-B0BA-01F83244418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89FF8E-1F9B-4955-8785-B68F8AE14E9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87BD87-8DC5-4067-9063-830271544250}"/>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2F0811-7B57-408F-89EA-13732BB6C15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84D297-7537-40B6-B5AD-41F128379B84}"/>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EB11D5-70F5-4DFB-A76F-61A1EF0E4B45}"/>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DF62BC-03A2-4227-B9C4-E0E297CFA268}"/>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38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761E2C-8172-4DDC-9E76-BBDA717D4507}"/>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3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61C7D8-3829-46A7-A1EC-84F79C97E7B2}"/>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D1912-B544-49BD-99CA-4294DF7E2229}"/>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615EAF-3565-4790-AB8B-591FEAF65430}"/>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09C104-A0D4-4851-AA46-420F674A1671}"/>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2BDD80-DC08-4E8F-83F0-ED0E241F4B19}"/>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D8E007-5F05-42AF-85EB-E6ED03DDC4C4}"/>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6427062-45F2-4521-812A-D33E41EF9649}"/>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3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83F867-437E-4E46-8024-82B469D762AE}"/>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39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DFA6E5-0D2E-445D-912D-E19C432240D7}"/>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3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FF8DE-3993-4A81-89EF-62F68F97DC94}"/>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6C210E-75E6-4A62-819F-1F928CD8D1F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561C2D-1AFD-4E89-9F12-BC8291927074}"/>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36661A-D18E-404A-A6D2-1A15802D1DDE}"/>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E5DF99-1DFD-4DF0-ACE6-23F52487D6A2}"/>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650CAB-0F3E-4CAB-BE73-AE2EA35BB2AD}"/>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4D5C9F5-2063-4BB0-B8DE-9ED523FDA92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3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8CE965-407F-4722-81F8-6631424A4E2B}"/>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0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35AB04-6E23-41F5-A3DD-137D5B611D80}"/>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4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17F28C-130D-49C2-BA92-165BA57FC361}"/>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834FA-4B15-411F-821A-7D4D680BBEE2}"/>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2071AE-D27A-4359-A4C6-6861CB73855B}"/>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9C71DD-1AB1-4DD2-8D28-C54C7D5B577F}"/>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245693-2538-4BCF-AAC3-A0434E4E5E77}"/>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12491-E01A-4C44-AF60-9F2A36BD4FEB}"/>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FB6FCCB-38C9-48E0-A393-8EABDC9B7597}"/>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4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FB91D5-489A-4AF4-8AE1-6AD06DD16552}"/>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40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56B38D7-683F-4DEA-B70A-A98232AE5235}"/>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4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042723-F7E7-4D82-AF90-A4AB066420CE}"/>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74B753-FD0F-43BC-8D1B-B2FAB080214F}"/>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539EC4-B18B-4FE8-9FFC-6CF2C7DCD798}"/>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AFBA36-B9D9-4BC7-8D18-48DF0ACDAEAA}"/>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52757A-17E2-4BE0-9CCA-1B4884FA7CD8}"/>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96387D-93E8-4251-8DD1-AC321648E836}"/>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34A20F-2BAC-42F2-AD36-7E19E4321E86}"/>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17500"/>
    <xdr:sp macro="" textlink="">
      <xdr:nvSpPr>
        <xdr:cNvPr id="4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02CF73-1A83-4E92-85DF-0B717154CFCF}"/>
            </a:ext>
          </a:extLst>
        </xdr:cNvPr>
        <xdr:cNvSpPr/>
      </xdr:nvSpPr>
      <xdr:spPr bwMode="auto">
        <a:xfrm>
          <a:off x="5762625" y="1143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1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D49192A-2960-48FB-ABDE-6F9A182134B1}"/>
            </a:ext>
          </a:extLst>
        </xdr:cNvPr>
        <xdr:cNvSpPr/>
      </xdr:nvSpPr>
      <xdr:spPr bwMode="auto">
        <a:xfrm>
          <a:off x="5762625"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11</xdr:row>
      <xdr:rowOff>0</xdr:rowOff>
    </xdr:from>
    <xdr:ext cx="1130300" cy="323103"/>
    <xdr:sp macro="" textlink="">
      <xdr:nvSpPr>
        <xdr:cNvPr id="4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CE7C05-11B7-4C19-A70A-381B3B4FBCA5}"/>
            </a:ext>
          </a:extLst>
        </xdr:cNvPr>
        <xdr:cNvSpPr/>
      </xdr:nvSpPr>
      <xdr:spPr bwMode="auto">
        <a:xfrm>
          <a:off x="5762625" y="1143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791636-85A7-4B4F-9691-755E29E968E7}"/>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991DAC-F59D-4E37-8659-DFFF4A720D15}"/>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9049D4-E374-4E78-8B4F-6A1FA08D93A5}"/>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565435-C09A-41B7-806A-722B69DDC9D6}"/>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B7C767-FD83-4169-95D9-E0A15238FC88}"/>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EDD1BB4-6AA0-457D-AA4F-93AF46A1E0A2}"/>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D0D683-7941-4D78-9F59-A860864B5A7D}"/>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2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F72815-FE15-4C7F-9547-39B4804C325F}"/>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B92625-FAB1-4C71-938C-CCA064BA9852}"/>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ED4F50-2CC3-4DC1-8132-A879915ABAA9}"/>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AC34BA-8AD4-42E0-A2C4-DF42C5D3BA30}"/>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74A43C-2630-4CAE-9F9C-DA39F731EE10}"/>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DA074E-A0BF-4551-B5B6-BEA5CCA9A59F}"/>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7A39A-9B29-4556-9AFD-C3D33CCFF067}"/>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084F55-FE2F-42AB-8789-C0057F04A106}"/>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4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CC77CC-DF3A-429D-B11B-4E74C466D236}"/>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1C4E7B0-5BD4-4DCA-99FA-BBAE57B82722}"/>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4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8D3952-6939-43F7-8291-8AC2BBE7F717}"/>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34932B-FF2A-475F-9970-7070316C4AD1}"/>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9B4F5F-EF82-49E2-A7CE-C2DAD85FDC6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1DEBF3-E8FB-4697-A1C0-03CA5F1344D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27F7CD-7DD6-4CA5-8101-F365B3393B92}"/>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A226E9-142D-41F6-9B0A-CC210FC5873C}"/>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F0BA914-AC0E-44B1-9A97-3BD06268D323}"/>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AB1BAC5-BEC9-4C1E-A752-38B9C5E50EA2}"/>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4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61B79A7-928D-4537-8087-1EA78D4EB14E}"/>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904DF4-0A90-4CA2-93D2-A07C17A31F4F}"/>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5ECAE-16EA-4921-91C4-F6B89410CA72}"/>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F8F9C6D-CDCD-4202-901A-D6D4183498BC}"/>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9F34EF-2576-466A-B961-A8FB3323FC08}"/>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10045F-A6B5-48BF-A020-12C316649B33}"/>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20C3D5-10D4-4400-85D4-22581C945893}"/>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46C5BD-32B4-4CC6-936C-6E38E4BF24E5}"/>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4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CC908B-6784-490A-BE55-A882583D3AAC}"/>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5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004276-9CE6-4903-992E-601AA33B9788}"/>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4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7437661-FA4A-4688-889C-B3F58AE9D29A}"/>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48A64C-CAF0-4603-B807-F4903124475E}"/>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525458-95DB-4953-BF08-6BFE0F01CB0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243D6F-53CE-4D51-9B8E-165E058739F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76C7DC-52E9-4894-924D-6AD76FD1726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25A115D-0511-48E9-AFA3-2787970B993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4CE5DB-047A-41E8-A0D8-CA5C1DD2198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ACA3F6-0F88-467D-83D1-6BE04F38122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6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352D654-4121-4C31-AC43-3D1A3578A8D6}"/>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145A9A-1D59-4E55-A47A-0C512983090E}"/>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0128B7-BEF2-4C71-98DD-BDF85ABF8E21}"/>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0431E9-4916-41A3-9DC5-97210F4412C9}"/>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8D9228-7725-4CC9-99E2-4001AFE8FDA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82023D-6B3E-4B22-8864-79731A3130BF}"/>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6A6A00-051B-496C-883C-287496CE703C}"/>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FD74E38-4134-44F2-9F5C-096338F55538}"/>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E8678B-2021-4251-8881-40A515FD2FB6}"/>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3C1AE25-39C3-4E3F-87F0-3D2FFEC29458}"/>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5C7249-7FC6-41AD-94FB-34D26B4B41D3}"/>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BD1CF3-DA90-4951-B179-794F6D04A555}"/>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CC1331F-F659-41E7-B10B-78A039FAE33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E86290-106B-421F-B1CE-3529A2186F79}"/>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350038-76BD-4324-8F9F-31FC42F2EA93}"/>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93D6AD-3A74-45EE-BD42-F724D9A85C06}"/>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2C21BBF-67A2-4B1A-A550-665C7E44761F}"/>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550A3B7-74AB-4BF7-BE91-A4F131A61EE8}"/>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8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C0777D-80C3-4F49-9DA8-77CE6C16BAA5}"/>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7F8920-2B3A-4FC9-BA85-2632D32A3524}"/>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B074E13-F054-4144-A6EC-479113B0F1EC}"/>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AD19BA-20EA-4B00-9B05-98F5F405F8B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36C06A-F2DE-4891-8557-208015AE03FA}"/>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93120D-7BE7-4EAA-8E1E-8816F4C5001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39AA8A-F099-43E3-9ECF-E12169E60631}"/>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BAC7A2D-C541-46D3-82DA-ED376C245BCB}"/>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4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101D60-2B39-4CC1-A254-AE3E10114A0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9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B4ECE7-7E87-4365-BF10-26EE97798640}"/>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4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7E2197-AC2E-434D-A763-107CE7A35BBE}"/>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28C79A-6825-4F69-AACE-2592CECBCCF8}"/>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FF1CE3-FE70-4441-8F45-88B6FE63DCF0}"/>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38EC5-9018-4386-B3C7-1FAD5348C676}"/>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24E79A-7ED4-4831-AC29-9DC2907259CF}"/>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C7617B-2C56-4F18-BAC3-AA609495B4B1}"/>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C621E7-05BE-4D10-B1C0-0C8E84AC6C23}"/>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4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129BBA-5D3F-401C-8C4A-F417001F2D69}"/>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49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DCFF05B-FE43-49F1-8D02-D39D7A9EF05F}"/>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4C1FFF-FB1E-469C-81CF-A8ED94C01FFF}"/>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B96101-252C-4B91-A008-AE68A1F73C2D}"/>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AEEC9E-58D6-4C48-B949-BC6D773351C7}"/>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7EBA8B-D199-4F61-900C-0A48C7C24A08}"/>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B36857-7891-4AFD-BE04-EE60129B358E}"/>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6D40E2-514D-491E-B900-5CBD7BF25EAD}"/>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D1F20A2-D49D-4277-9331-474DAA8EE357}"/>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282B429-4471-4D71-AA6C-263324A729D4}"/>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0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65B4636-6480-447E-93A9-8E84ABF826AD}"/>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A04063-CBC5-4950-84DE-FFA176600523}"/>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5B3659-C833-4810-A441-93DD2697C33D}"/>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11FD53-D396-4105-85A7-625E0F7B902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A1EC61-AEBD-4F53-BA30-136CAAC32383}"/>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00C26E-D8B6-4C81-BF6D-995C3D97173E}"/>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5A2D8A-8339-4B97-8137-01EF82D51EAE}"/>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C272897-266F-4134-95E3-5FD6ACC052F9}"/>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8B6F9A-2A39-4C76-B351-A81E6FA2AAC6}"/>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1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3200077-9A53-4476-8135-2DA199D47C0E}"/>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3B071D3-7BAF-434E-94B3-139D4AEB2B74}"/>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BE3079-6F8C-4C94-B1FC-BA069251F813}"/>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817A19-756F-4252-B82B-6F420E9BE7FF}"/>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C901FF-9DC1-48E3-BB6A-3AE016AAF287}"/>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410185-17E2-490C-98D2-0C0318F18EF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D6AFA3-FFE6-4F31-851F-208AA5CFA08C}"/>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5AF2843-42B9-4D7B-A3C8-F5106894F31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5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8249EE-016D-4611-996E-1FCF64C193A3}"/>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2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AA4E89-6E8A-4DF1-B029-CE335985D329}"/>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5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A6437B-0DBF-43BC-A6F1-12CB287CCE88}"/>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034DFD-1118-4EA9-9C55-F1997633A3EA}"/>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13B74A-4D80-4018-8E73-88BD015AC56B}"/>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E24A98-CEE8-4431-BBE2-0D70454D0D67}"/>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C5C29C-33F3-4119-8AB2-7A20C2850989}"/>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34ED7C-154A-4C23-91C6-9FA3373DD3F1}"/>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A6BC626-0298-402E-827A-C90BA12E5939}"/>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9A7D78-E712-459C-B407-AEEE91C4FEE7}"/>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3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E3C1F99-42F2-48E9-B08F-F4674D09438D}"/>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1A0ED7-EDD8-460C-9767-E8F63875DF13}"/>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FDCF355-B8CD-4C47-A1D1-DE3B691E6640}"/>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5A9D15-78E9-4743-BFB2-D1B9223745D1}"/>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7FB8769-C819-4FB5-B3BD-CA9A31BF0F72}"/>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805705-1DF7-4795-A814-F86FCC7731B4}"/>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3B2571-2790-49FE-A117-225CFA7F1C11}"/>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DCCA0B7-6AE9-40C3-8A78-AB2C954D51BE}"/>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90606A-2346-42B5-B6AB-E9E8F44F6164}"/>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4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27FD74-4596-462B-80AC-9665C517F3F6}"/>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02A73B-5203-4EEB-AF10-F9D6B6E3ED76}"/>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FB82F5-68BB-4267-8613-ECA9395A1F40}"/>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0ED55E5-1B21-4AA3-878E-04E4B294B49F}"/>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C01D75-9AB1-4C25-B139-74A7D6638155}"/>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22F48-528D-4BD2-907F-0B7709DC22DF}"/>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88266E7-FE09-4C9C-8554-811D594C1D88}"/>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DD53051-4423-48F2-A591-9BFB70EF4BEF}"/>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237254-5B9F-4781-9EED-4CEC69B6F98D}"/>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5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A0985EC-4737-4036-A484-CA874E77F4F2}"/>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14BCC4-8E0F-4CE8-94C4-91251D6171E3}"/>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61F1BB-DBA5-4CB9-8D9A-37E8A5A6FF4E}"/>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D7B371-309F-4F96-B6B5-D90F2455C12E}"/>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65A6EA-2553-4768-BBD6-8B10F2517B4E}"/>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0B931-F0FA-42DB-8DD4-5815813218A2}"/>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B520CF-7622-42A4-A244-43C01607E6B8}"/>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059C20-DB64-43D0-BEB5-42BAEEED7219}"/>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5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630F7-8BFD-4032-BE75-09D0343B51EC}"/>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6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2E9C1F-B63B-4D8F-B358-04B8143C0FF0}"/>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5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346FFC-3F3F-4E0A-81A7-914D9921F514}"/>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99B8A4-A939-40A1-A651-1D921D02E691}"/>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5EF81D-0D6D-4437-A457-D6738229300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27591A-5FF4-4A0F-B0CE-6B151E5112AD}"/>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08F5FB-94FC-4D6B-B42C-6CFA50E1D9C8}"/>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6BF4B0-B830-43D3-A162-7870FC3CC955}"/>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28A8321-B239-4528-83BD-F4AACEC6A00B}"/>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8B5DAF-F5ED-43D5-BB96-815EE30A1CF6}"/>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57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926221C-EE0B-4D0C-BCE4-30448A2D50C0}"/>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5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0ED540-6FF6-4A32-BEF6-337C9ED34812}"/>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6C35AB-E44A-4007-A957-446D7489DE67}"/>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48C5FB-9048-40FF-927C-2259457262A3}"/>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AA7560-C188-4BAA-A715-07B7341FE26E}"/>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341F2-0A0D-4498-B12B-AC361D632023}"/>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01A55D-EAFD-4C16-AC48-43D67B405651}"/>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2CDD7E7-82D0-44A0-AF19-896018FAA92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5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669D19-D2FB-4275-B8F8-F5A917487996}"/>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58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3A4C74-B4F8-46FF-8252-8F67EE9B4274}"/>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5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FAC332-5F9B-445E-BDFA-55436F53816F}"/>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0FA6A2D-7BFA-4E52-968E-331ABD1ACB1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0C9E87-D2B9-4158-A51A-3F0FA7E0892E}"/>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6AA678-8827-43D8-B053-6493A79AF4A1}"/>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FABD652-27B9-4048-A6A4-E8F864A33812}"/>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2D1E63-2A91-4693-84FC-539BA3C86D7D}"/>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F180DF0-FE86-40D6-8DC7-D721C5C2D598}"/>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2A144A-70AA-42AE-B3CC-F953896403A1}"/>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8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92C35C5-8C38-4D64-B000-061A32118B0B}"/>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969A89-8931-4147-B7DE-FD98040FCD1F}"/>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5B722E-F6D5-49C2-B4A0-CCE13C1AECB2}"/>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9CE2F-EDF4-40B8-8DE8-18C7CAD43BD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3229C2-039E-4966-B2B0-B90AB78F4BB8}"/>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2A2B67-57AC-4288-AA3F-EB6151965A4A}"/>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5CA80-31F8-4E22-815C-5D5AC1500A9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9742D0-8335-4C93-B294-CF66DB72D536}"/>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5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58DFEE-3705-41E9-BD90-B019708B5AF0}"/>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9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538A281-DC26-4B04-A187-B24DC229875E}"/>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5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A6F7B2-4178-48F1-80AD-DC1C1454EFB7}"/>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86510B2-9DB8-4BE3-BC49-946F04FCE8C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52B541-C656-4F93-B53E-CDD8BDF5847F}"/>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2361CB-2596-4A73-8728-622CE957B86A}"/>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8F4587D-3FA0-4CA4-8DBF-A167D4D90030}"/>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B16F8C8-E085-4C74-8C02-4789B91522A1}"/>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0ED56E-F472-4D42-8C05-1ADD134087C6}"/>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6ECB09-FC0D-4149-AE19-2479AE83A6A7}"/>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0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CFAEF16-B43E-4D01-9B6A-465DD5D4FF63}"/>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99C5D5-4CD0-4EA3-9838-3BD4F1634F71}"/>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4E93455-C593-40A9-AE91-BF3367C9527C}"/>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071C41-B0FC-4858-A170-D3BAF0BB3365}"/>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8FF658-A56D-46AC-9E03-CF86811653C5}"/>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A7704B-DE80-4CA1-AC6F-C6D29C738CC4}"/>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D82C954-0BD8-44EC-BDA1-DF5F986619E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5562C20-B172-441D-9E14-5037350AD9F0}"/>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6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C55AFB-0E3C-4D7F-A837-04756637697C}"/>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33C44D7-3C34-4FC6-B3E9-667F74617895}"/>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6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DA42C8-7313-4257-8E9D-F4E5B9F29747}"/>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E67B57-EA51-4188-9B68-79BE4E70B063}"/>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185161-6722-43CE-ADF3-55F78634CB85}"/>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AC48C8-FB04-471C-80D6-DF7FE83B6702}"/>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FA6D43-F4EB-4DE2-BEB9-4865EF4D003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01B79F-3258-4DEA-90CA-B80326D316E9}"/>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80DDD0-D608-4E15-BBC2-461DBA8CAD1C}"/>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30D5003-9A13-4D3E-BB61-3BE6DF938E3E}"/>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2C47554-E413-4941-9E6C-D32490358B5D}"/>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37DB91-4028-4BCA-A8FA-2833BE1359B6}"/>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24859A2-B7D6-4487-9206-66717D1A3180}"/>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4C0457-3B01-4ED8-9454-91B3400A6B3E}"/>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E9D0D6C-E471-40DA-ADB8-EE2FA46DDA7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CF5993-D20F-41FF-AE4B-671415F70140}"/>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FB6159-9FDB-4122-B4D5-97CA611EE841}"/>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83CDC22-0AC6-4850-9C22-127FE2041227}"/>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8D7F59-E963-4491-8CD0-B1503AA450CA}"/>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232FB79-2DC9-4C3C-88C6-FE9D8BBEA8A1}"/>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A43B2C-F8C5-42F1-A928-EB0E64DC6A23}"/>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DB99D-E864-4D57-99AA-6E8FB59327FD}"/>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53863F-C097-493F-910A-7BDED99E72F8}"/>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0DEFB3-43C9-4067-B6FF-6E1078C9D094}"/>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EB2B5F-AA65-4767-9933-060B3FD4232C}"/>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6931481-7AD6-481B-84D9-F64CDCB69159}"/>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14E67F-901B-4816-9E49-910A60D2ACC7}"/>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2120A-2DAE-4C7E-B6DC-959DF3D717AE}"/>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4DBA4B7-2A8A-4B71-B616-4BB8EEF7CD6E}"/>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406A39-B7A1-4E24-AD19-CEC588B6A35B}"/>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64E6EEB-22D5-4D17-8F71-DBFCD8A9E0F8}"/>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BDBBCA-6FBD-4A80-B508-F532FB851A05}"/>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512E58F-92BC-4B55-8173-6BA489F3B4AB}"/>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6376CB-9E58-4F97-ADA5-1B42324A26F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4444C8-6EDB-45A0-B125-F884FEB6BAE2}"/>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BDF15A-E242-47BD-8E98-EE592A6B04BA}"/>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7E2928-BEC1-4D1F-A7B9-EB5ECE582C81}"/>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1130427-8FCF-488A-8342-5C35E301B847}"/>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E2F4BF-327B-45E0-A979-7EB9C69D2CF9}"/>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906F93-AC4B-4239-A130-875AC6AFE823}"/>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2BECDD9-D52A-4F0B-BA6B-FDE278F848F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502826-80BE-40FA-9B7C-A3838514C4D3}"/>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EF918E-9912-4F5E-80FF-C445948C3434}"/>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25F92AC-7A75-461F-BCB1-DFC20E6C1FFC}"/>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39A037-AFE1-4487-9612-B51F1143A893}"/>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C535CC-EDD0-4818-AF62-39323D007280}"/>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640254C-4F8C-4534-BE65-187E1F69CE20}"/>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43ADED-226E-4EEA-BD5B-B767A427A11B}"/>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EBA4308-3914-4FFD-8069-25495A82714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940B91-BBF4-4C40-9AB7-9E384C23C1F0}"/>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BAA3F5-ADAA-45F9-87CA-D204F5018A7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90D22-DAE6-44AF-AC06-6F0CB6812308}"/>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DFCB4B-1496-421B-9C9C-63045583B2FF}"/>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30C792-35DD-4E0F-9D60-1FBF64847ED5}"/>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17500"/>
    <xdr:sp macro="" textlink="">
      <xdr:nvSpPr>
        <xdr:cNvPr id="6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4C865F4-C982-492E-8519-ACFEA024BF70}"/>
            </a:ext>
          </a:extLst>
        </xdr:cNvPr>
        <xdr:cNvSpPr/>
      </xdr:nvSpPr>
      <xdr:spPr bwMode="auto">
        <a:xfrm>
          <a:off x="5762625" y="1600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902DC6-36E2-4B2B-844D-451DB57230E4}"/>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13</xdr:row>
      <xdr:rowOff>0</xdr:rowOff>
    </xdr:from>
    <xdr:ext cx="1130300" cy="323103"/>
    <xdr:sp macro="" textlink="">
      <xdr:nvSpPr>
        <xdr:cNvPr id="6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39A544-993E-472C-95CD-EE6FA81150CE}"/>
            </a:ext>
          </a:extLst>
        </xdr:cNvPr>
        <xdr:cNvSpPr/>
      </xdr:nvSpPr>
      <xdr:spPr bwMode="auto">
        <a:xfrm>
          <a:off x="5762625" y="1600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2F8F3E-1FB9-48C7-8632-4924D63E6BBF}"/>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7F7CCE-7A57-46AC-A500-2DC7EC6D5DBC}"/>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CAB5EA-01D8-494F-AAA9-54921975C51C}"/>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861726-6CC2-4094-B56A-C70471571CC0}"/>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64B1ADA-4163-4A7E-B38E-C6C6C816408D}"/>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72CFF75-97B4-4C28-B9D9-CA14BE41CBAF}"/>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42D8A1-9B9D-43B4-AAF9-2D9E63F32546}"/>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2F71A0-88E1-4E61-8042-91E2616F3B0C}"/>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BFAB32-739D-4B1E-A148-0B8909765BF8}"/>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FF5F4F4-526C-4501-9750-2BF086F4A4AF}"/>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E8AD6F-8A81-44F1-A868-D9D4BB7FA6F0}"/>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EEBD2F-EBB0-4529-B020-BF0FE3FE242A}"/>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B8BF7A-0E4F-40C8-ACAA-3A9959471D35}"/>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F1CEB2-F044-4410-8B2F-0727D5793C87}"/>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B0D86A9-7D47-4B85-9135-848B977F1123}"/>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17500"/>
    <xdr:sp macro="" textlink="">
      <xdr:nvSpPr>
        <xdr:cNvPr id="6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A12104-0159-414B-9129-0259F5B148DA}"/>
            </a:ext>
          </a:extLst>
        </xdr:cNvPr>
        <xdr:cNvSpPr/>
      </xdr:nvSpPr>
      <xdr:spPr bwMode="auto">
        <a:xfrm>
          <a:off x="5762625" y="685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0C0ABBC-047D-4FB4-AB59-5365128DF675}"/>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9</xdr:row>
      <xdr:rowOff>0</xdr:rowOff>
    </xdr:from>
    <xdr:ext cx="1130300" cy="323103"/>
    <xdr:sp macro="" textlink="">
      <xdr:nvSpPr>
        <xdr:cNvPr id="6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EBF0DAE-9619-4DBD-84E0-416D0E00700E}"/>
            </a:ext>
          </a:extLst>
        </xdr:cNvPr>
        <xdr:cNvSpPr/>
      </xdr:nvSpPr>
      <xdr:spPr bwMode="auto">
        <a:xfrm>
          <a:off x="5762625" y="685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26B5B9A-E536-4570-8686-F1EA127EB284}"/>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B65FCE-3ECA-44EB-AFF1-28933324DF0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DB31D88-6BD4-402C-9097-F523BAEDAB6B}"/>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BBECD9-11E4-45E4-9534-A9E1DB7709B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D750E2-B7DA-4204-B8B1-10D15C3BF7BA}"/>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AA9A302-FAC2-46B0-99B9-FDC81418A51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B0156F-D05A-4314-9CE4-E17DDB8F90ED}"/>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6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731C148-3FA2-4FB3-9527-B4470930FABC}"/>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6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BFCFA0-E044-4462-BA21-394365DEB8AB}"/>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6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3AD181-EA2F-4E20-8F7C-3A1196EC13D7}"/>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0AEF49-BC20-4839-8452-D121435F0839}"/>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4C1BA93-79D1-4E7D-B4A5-E588A34C9A67}"/>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66404-36EE-4AAB-A687-D01546D27FA9}"/>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8AD38-4EA4-42BA-8E3D-DE171AB7E59E}"/>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0EBB9D1-E78D-46DA-93FB-5A6921C24007}"/>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17500"/>
    <xdr:sp macro="" textlink="">
      <xdr:nvSpPr>
        <xdr:cNvPr id="7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D9A4CF-3308-457B-BE3D-9B1790D84F80}"/>
            </a:ext>
          </a:extLst>
        </xdr:cNvPr>
        <xdr:cNvSpPr/>
      </xdr:nvSpPr>
      <xdr:spPr bwMode="auto">
        <a:xfrm>
          <a:off x="5762625" y="3429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7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350DBD-3040-43B2-9F99-6B3AE2EA2457}"/>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21</xdr:row>
      <xdr:rowOff>0</xdr:rowOff>
    </xdr:from>
    <xdr:ext cx="1130300" cy="323103"/>
    <xdr:sp macro="" textlink="">
      <xdr:nvSpPr>
        <xdr:cNvPr id="7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1955966-2105-4639-BD8D-B8790ABC5F24}"/>
            </a:ext>
          </a:extLst>
        </xdr:cNvPr>
        <xdr:cNvSpPr/>
      </xdr:nvSpPr>
      <xdr:spPr bwMode="auto">
        <a:xfrm>
          <a:off x="5762625" y="3429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1A3F241-0065-4D04-92F4-6387A7858E79}"/>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B4121B-77BC-4F3F-BEAE-1514B8355658}"/>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B3FEBF2-663C-40E1-9948-A493E84909E3}"/>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AA5746-1B44-42FC-B984-951196EA1B2C}"/>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1A23E5-ECD5-4E33-8EB5-A3BA098A5B5E}"/>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77783BB-AB7A-48C5-9AAF-BBC068887C22}"/>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CD3035-6522-4D31-9913-BBD5E8C036F9}"/>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7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9CFE4A-AA2C-47C5-92CB-727AD226782D}"/>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7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8AAC42B-EB82-4CCB-A0E2-EBBC58932289}"/>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0B835B-784B-4F67-BD11-84E751462F4F}"/>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7481A9E-EB89-43A9-96CF-AD0BED9D2110}"/>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6A92E6-4DCF-47D3-9743-FD2BD1C7DB00}"/>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F76B84-B4CE-444C-B5F3-19FBAD59D654}"/>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82164E-7E03-48FC-AA13-EAE6610FF863}"/>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CBCF500-96BF-4E45-B50B-70CF21C69040}"/>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17500"/>
    <xdr:sp macro="" textlink="">
      <xdr:nvSpPr>
        <xdr:cNvPr id="7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C7481C1-0D4F-4497-BC06-3A3D7B0679BA}"/>
            </a:ext>
          </a:extLst>
        </xdr:cNvPr>
        <xdr:cNvSpPr/>
      </xdr:nvSpPr>
      <xdr:spPr bwMode="auto">
        <a:xfrm>
          <a:off x="5762625" y="2057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7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0537B2E-951A-4B1D-B239-C92FD86AFBD5}"/>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15</xdr:row>
      <xdr:rowOff>0</xdr:rowOff>
    </xdr:from>
    <xdr:ext cx="1130300" cy="323103"/>
    <xdr:sp macro="" textlink="">
      <xdr:nvSpPr>
        <xdr:cNvPr id="7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60089B-5719-4F99-A417-9CA0F69E20A9}"/>
            </a:ext>
          </a:extLst>
        </xdr:cNvPr>
        <xdr:cNvSpPr/>
      </xdr:nvSpPr>
      <xdr:spPr bwMode="auto">
        <a:xfrm>
          <a:off x="5762625" y="2057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CCD480-C0D6-4700-AD62-3279EB6BF994}"/>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92A941-59CF-409F-B5FB-1B6B60D3A73B}"/>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D6AF95-A21B-4180-AF69-C70516556364}"/>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AE02AD-9AFF-4EB5-96D6-F837D5F2B11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6CD30B-E5A6-448E-9DD2-B5ED8DB3CFED}"/>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82DD803-109D-4B50-860C-A7AFEE166F8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022E91-8C09-47E5-AB10-264D4F7DB917}"/>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7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A06FEF-C0C9-4315-967C-3C13F04F58CE}"/>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7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00E151-8A07-4709-A0DA-3ED6367E6EAC}"/>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8381F2-6667-42E6-B273-969E94852648}"/>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4F1EFD-1563-42C7-9E8F-78F363D02B31}"/>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F7A040B-B47E-4A18-A688-305A9050759C}"/>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C17C4C5-47F5-4C29-A20A-7CDA3C332F33}"/>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22DCE2-2DBD-4627-9CB9-B1B793681506}"/>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9CFA3B-E574-498F-91C1-E9FD314923FA}"/>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17500"/>
    <xdr:sp macro="" textlink="">
      <xdr:nvSpPr>
        <xdr:cNvPr id="7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C8A971-5012-46BF-B6B0-7620B1175DFF}"/>
            </a:ext>
          </a:extLst>
        </xdr:cNvPr>
        <xdr:cNvSpPr/>
      </xdr:nvSpPr>
      <xdr:spPr bwMode="auto">
        <a:xfrm>
          <a:off x="5762625" y="2514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7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DA5B58-3537-4C08-AEC0-8C9E0F561809}"/>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17</xdr:row>
      <xdr:rowOff>0</xdr:rowOff>
    </xdr:from>
    <xdr:ext cx="1130300" cy="323103"/>
    <xdr:sp macro="" textlink="">
      <xdr:nvSpPr>
        <xdr:cNvPr id="7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CF04ED9-752A-42DD-92B2-CA4A35B44D0E}"/>
            </a:ext>
          </a:extLst>
        </xdr:cNvPr>
        <xdr:cNvSpPr/>
      </xdr:nvSpPr>
      <xdr:spPr bwMode="auto">
        <a:xfrm>
          <a:off x="5762625" y="2514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19729F3-E67B-490C-92A1-3DE9898415B2}"/>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45338E-DEB7-4A7D-88B6-07E15241880C}"/>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6C8CDC-0030-40FD-9381-451DEE7F8F78}"/>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06C5B5-38E0-4571-BDE5-A187F58EB18E}"/>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572F4B7-6156-4AB3-9C00-659121D74787}"/>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BC2690-62AB-4B8B-9D1A-3A333F270D32}"/>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0A5FC6-A93C-4493-A0B9-90232333F0E0}"/>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D5BAAB6-78C9-4F4C-A31E-540D8512FFC9}"/>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369B25-DE5A-4DD4-A5DF-726666B6EA33}"/>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97777C-F676-47BC-B4FE-DDE1840C4146}"/>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3DE9D3-86A7-4321-A045-3CC2E6C25963}"/>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F871C5-53EA-4913-ADBF-A6D86519FAEC}"/>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AFF6D-49C9-471A-818C-25C395628AA5}"/>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0E64CB-8026-4856-8B2F-47E3EB85BB41}"/>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FDB0B5-7B45-4F98-92BE-879E5C11E12B}"/>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17500"/>
    <xdr:sp macro="" textlink="">
      <xdr:nvSpPr>
        <xdr:cNvPr id="7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40A0E8-2813-4B91-9B4E-25BC33448850}"/>
            </a:ext>
          </a:extLst>
        </xdr:cNvPr>
        <xdr:cNvSpPr/>
      </xdr:nvSpPr>
      <xdr:spPr bwMode="auto">
        <a:xfrm>
          <a:off x="5762625" y="4114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C047214-31E9-498E-9D18-E21B90F22BD7}"/>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24</xdr:row>
      <xdr:rowOff>0</xdr:rowOff>
    </xdr:from>
    <xdr:ext cx="1130300" cy="323103"/>
    <xdr:sp macro="" textlink="">
      <xdr:nvSpPr>
        <xdr:cNvPr id="7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0CF624-D04F-462A-AEB3-12D4C834585D}"/>
            </a:ext>
          </a:extLst>
        </xdr:cNvPr>
        <xdr:cNvSpPr/>
      </xdr:nvSpPr>
      <xdr:spPr bwMode="auto">
        <a:xfrm>
          <a:off x="5762625" y="4114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538870-F035-46B5-B804-45DB472A7766}"/>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EEA134-51EB-47FA-B9A3-78ECB6097028}"/>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318AB3-7484-4C12-9BBC-BC08698304BE}"/>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6EE8EE4-92DA-4B52-99E2-ADB96F96A5A5}"/>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3B3B31-221D-4DE0-B698-520789EF1836}"/>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93706A8-7D0A-493D-A29F-C3D163154C6C}"/>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E92DD8-9343-4949-90B9-EB2428473601}"/>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7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0744908-4035-414B-8AB4-E395035E5896}"/>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7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1E0365-DDFF-4E57-B1BA-DA0FEC88D41A}"/>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199DD1-9F30-4550-81F1-F349BE7D6B48}"/>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4E20D3-B577-4F2D-9123-A63754D893E9}"/>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4EFA61-C601-419B-A10F-14451EC6D11D}"/>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AED7DD-2E76-434A-825A-488CD7BCFE6B}"/>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A79ABF-58DE-4F88-8C48-0739048C8F27}"/>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54A231C-6E96-4D53-947E-3CB204C6EAF8}"/>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17500"/>
    <xdr:sp macro="" textlink="">
      <xdr:nvSpPr>
        <xdr:cNvPr id="7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5C2284-13A6-4344-A3B9-D37D9A72C59F}"/>
            </a:ext>
          </a:extLst>
        </xdr:cNvPr>
        <xdr:cNvSpPr/>
      </xdr:nvSpPr>
      <xdr:spPr bwMode="auto">
        <a:xfrm>
          <a:off x="5762625" y="2971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7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DADD30-B4CF-4264-80E8-3AE5E5DEE8AA}"/>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19</xdr:row>
      <xdr:rowOff>0</xdr:rowOff>
    </xdr:from>
    <xdr:ext cx="1130300" cy="323103"/>
    <xdr:sp macro="" textlink="">
      <xdr:nvSpPr>
        <xdr:cNvPr id="7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3DE963-276C-4A25-A68A-9DD144F0C497}"/>
            </a:ext>
          </a:extLst>
        </xdr:cNvPr>
        <xdr:cNvSpPr/>
      </xdr:nvSpPr>
      <xdr:spPr bwMode="auto">
        <a:xfrm>
          <a:off x="5762625" y="2971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4B5C5E-9D78-4CE3-B259-B6E21C259596}"/>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022B58-52DA-46CB-AF09-5660C913EDB0}"/>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CFD36A-F64B-4B86-A9CD-4B01EEB02319}"/>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6DAF14-2E0B-402A-9583-6465C7FDCF4A}"/>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1D6421-BD51-4E65-868F-EB593B6F9C11}"/>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6B63EBF-9930-42C1-9350-6912FED8546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FCF6AB-9058-4A2B-A8D0-26D18148B3C3}"/>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7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EC8C129-510B-42FC-8402-F79D178CD6BF}"/>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7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2F400F-1194-4728-8569-230086509FDE}"/>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770B1F-3F66-4434-976F-BA065F54C715}"/>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8710DA-AB78-4CA6-AE31-4E30B18BB27C}"/>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D7AD45-57C6-4937-96AE-C7338D86A872}"/>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004572-D6EE-4C8B-9484-4939A629158C}"/>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5955FBF-ED30-46B2-B81F-FACE04547D78}"/>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3181758-9B23-48E9-A918-F2DABD1553C4}"/>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17500"/>
    <xdr:sp macro="" textlink="">
      <xdr:nvSpPr>
        <xdr:cNvPr id="7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782F56-80E6-4E8B-873C-6D2D0968CF24}"/>
            </a:ext>
          </a:extLst>
        </xdr:cNvPr>
        <xdr:cNvSpPr/>
      </xdr:nvSpPr>
      <xdr:spPr bwMode="auto">
        <a:xfrm>
          <a:off x="6191250"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7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EF5E1C-CE87-46C1-9311-C99CEA6FE706}"/>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12</xdr:row>
      <xdr:rowOff>0</xdr:rowOff>
    </xdr:from>
    <xdr:ext cx="1130300" cy="323103"/>
    <xdr:sp macro="" textlink="">
      <xdr:nvSpPr>
        <xdr:cNvPr id="7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9027B5-6827-47A4-B28E-2A587A423CDA}"/>
            </a:ext>
          </a:extLst>
        </xdr:cNvPr>
        <xdr:cNvSpPr/>
      </xdr:nvSpPr>
      <xdr:spPr bwMode="auto">
        <a:xfrm>
          <a:off x="6191250"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2F187B-5081-42AE-95F6-0EF9023D4982}"/>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7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F8F64-754D-4F48-8528-4AFBBE4EBEAB}"/>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8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E5C3FC5-87C1-4C65-ADD5-09375265F5A4}"/>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8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D29164-5C45-456A-833C-420EDD0FBFC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8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CFB9134-8CC9-4824-8567-340D5DEDB884}"/>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8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ADC62BF-DC51-40DA-8EBC-DF9D7FFDA775}"/>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17500"/>
    <xdr:sp macro="" textlink="">
      <xdr:nvSpPr>
        <xdr:cNvPr id="8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E5FB66-F7AC-4F28-8015-7D8B367F387F}"/>
            </a:ext>
          </a:extLst>
        </xdr:cNvPr>
        <xdr:cNvSpPr/>
      </xdr:nvSpPr>
      <xdr:spPr bwMode="auto">
        <a:xfrm>
          <a:off x="5762625" y="1371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8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F703B5A-D8CA-4BDA-BD32-92642AFEB674}"/>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12</xdr:row>
      <xdr:rowOff>0</xdr:rowOff>
    </xdr:from>
    <xdr:ext cx="1130300" cy="323103"/>
    <xdr:sp macro="" textlink="">
      <xdr:nvSpPr>
        <xdr:cNvPr id="8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836A35-0759-470D-9CF2-D27B7A9FF6A6}"/>
            </a:ext>
          </a:extLst>
        </xdr:cNvPr>
        <xdr:cNvSpPr/>
      </xdr:nvSpPr>
      <xdr:spPr bwMode="auto">
        <a:xfrm>
          <a:off x="5762625" y="1371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F36E5F-A2A1-4F6D-B056-E2EBA6F21E19}"/>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5217C7-C1F3-4508-9460-B96E0A16DCC3}"/>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A31772-0503-40E0-AAA6-54D0E2BD78AD}"/>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B08285D-7450-4615-97EF-1475C53D31AA}"/>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09370D4-98B0-448D-8BC9-A5368C75B1FD}"/>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9EA1324-3EF7-416F-B793-16C5EE871407}"/>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17210F-EF85-46CD-9245-98ACAF2E8B1D}"/>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F67B5A1-7B0B-424F-A413-E6895F3A3484}"/>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0266958-820B-49D7-8FFE-A7A964EB0C53}"/>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88AE1C-ED87-45F0-B0B0-528CE664D9A7}"/>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D523F8-164E-4811-A9B4-2B69EA691D66}"/>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FF19E1F-5496-43BB-92A4-E9874C92CEB7}"/>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B9E04C-D011-45D1-A851-9D78FBC21A55}"/>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964232-4CE5-497A-9D11-D2411FA6B7F4}"/>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24C1E2-E656-4ED4-B582-D1EECA634C00}"/>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7B9E61-F107-4150-8884-8F57A4D1A7E0}"/>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DEBB93C-DE0A-4529-A805-7FB818B136B8}"/>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D3267D3-D4CD-4D4C-9581-86AE11EF03F6}"/>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4AC777C-96C3-41DC-9193-780C9C1A982F}"/>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A626D0-4EDC-43A4-B735-D7D97C618976}"/>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DC6FA8D-8FE4-488B-B9A2-4AA0134A34CC}"/>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710B9DF-44C5-4BBA-9135-5F6480E40828}"/>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6D326B-8B5D-4226-9A21-5D0FC89C30B4}"/>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4A144D5-0A9E-4C25-8346-49DB3EC8B8A2}"/>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6FF9D9-F668-46D8-9221-B6EC36BB8E46}"/>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BABDDAC-34EF-4608-B694-7DDAFEC607BB}"/>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4F5B5C0-507D-4382-B3AA-A4635ABBBF21}"/>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4E0872-9279-4CEB-B7BD-DAC478EAA3CF}"/>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CA37A8-B2D9-4B0E-BAB1-81BF189F2C76}"/>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167132-4074-4A83-9E93-1B68DBD5F95E}"/>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EA858E-2359-46F0-B1BD-109E8DEF15D3}"/>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AF4439-F5E4-47D8-85E7-465E5FFDCB2A}"/>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C32B041-5DD0-40D6-8B79-1B43BBF98D26}"/>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17500"/>
    <xdr:sp macro="" textlink="">
      <xdr:nvSpPr>
        <xdr:cNvPr id="8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93107D0-BB1F-4695-8901-E660843124C5}"/>
            </a:ext>
          </a:extLst>
        </xdr:cNvPr>
        <xdr:cNvSpPr/>
      </xdr:nvSpPr>
      <xdr:spPr bwMode="auto">
        <a:xfrm>
          <a:off x="5762625" y="3657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6B3EAA2-6D88-4A5C-B9C9-38C163EF19A8}"/>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22</xdr:row>
      <xdr:rowOff>0</xdr:rowOff>
    </xdr:from>
    <xdr:ext cx="1130300" cy="323103"/>
    <xdr:sp macro="" textlink="">
      <xdr:nvSpPr>
        <xdr:cNvPr id="8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6D8363-08BA-4012-894B-CD0315ADA9D7}"/>
            </a:ext>
          </a:extLst>
        </xdr:cNvPr>
        <xdr:cNvSpPr/>
      </xdr:nvSpPr>
      <xdr:spPr bwMode="auto">
        <a:xfrm>
          <a:off x="5762625" y="3657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EA46FE7-AB80-4183-936C-D2A5932FBCE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40D49E-B590-4416-9F60-606F7BFFEEC2}"/>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D505E9-BE6C-4175-9BF6-7CDDA171A6F1}"/>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5D1050-5F39-483D-957F-EB902C133DC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E4CA6F7-3E1A-48BF-AB73-3B2BDDC76EBC}"/>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13CA525-3E79-4BE9-85E0-2B7D007C40E2}"/>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CA7BE3D-ED97-41B7-9939-AA7A75D856A3}"/>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CA71507-86CB-498D-B3B4-83838A274CC6}"/>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79410B-E48D-4C0C-9975-6840A3A14785}"/>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0159544-90F4-4C07-90DE-9A54040B3612}"/>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A44E16-5B7B-405F-9DEE-D5F34E65B10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B9B4D2-6749-4ADF-B1A7-84A98F96FC29}"/>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8AC0C7-3889-4DBF-AC79-02F5F4FDD323}"/>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B61D55E-5007-45C6-B370-8EB39CD56B3D}"/>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206059-0653-476C-ABCA-D73ED7D1FE2B}"/>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C60DC4-28DC-4127-992F-7050703E160D}"/>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9C9BB8E-17F4-486F-914B-B67835D4ED7D}"/>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0AF9B0-DBDB-4ED2-B0EA-FB83D9850243}"/>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1FC2D1-9707-4982-9A46-783750BF6DD7}"/>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DF63B-4FF4-41C6-93CA-080190735A2E}"/>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ACF5337-E589-4FA6-88A2-A8A089212F70}"/>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7FB223-3642-4C65-9E6C-1B88BD831EC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341584-1504-46B0-B361-1F27939F08F8}"/>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8C43F6D-86C0-4CDE-8429-5603D900EA40}"/>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F8C4F23-AFE3-4E92-BB71-25FF4B8CFAD0}"/>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3348A2-D9F1-482E-8EAE-7F0E8119DE1C}"/>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7209F1-B1DC-4138-913B-E5697AC6C4D8}"/>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AEC7CE-B072-4CDB-A135-C84413333AB3}"/>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14B987-8B09-4664-9273-005A2D0361BB}"/>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828996-FD71-4420-BACF-50FA1DEA4B05}"/>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0BC771-F0F2-4A62-BB1E-AECB985AA3A0}"/>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D636D9-D394-43AA-8E99-26EAB402F310}"/>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699BD0-CB8E-467E-B53D-A8A5657034A5}"/>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0D1CA5-4F26-4993-9FF2-1808E2B180E6}"/>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BC70B08-E611-44C3-B96B-2BD5E1A64A00}"/>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D574A3-10E9-466E-BDA1-65C3029C41D6}"/>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CF7941-EF3B-4F5B-A930-B33CDDE0ECED}"/>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E941536-B598-4EBA-8617-A5B6C1D64E2F}"/>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4F4EF4-F4D6-4767-9C5E-133E7443157B}"/>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E82EA2B-A132-4A7E-9ECF-8FB7D6AA859F}"/>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609957D-2ECA-4FF9-AAA3-EDB6568E9751}"/>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450A0B-A4B8-4D7F-A3A5-D08EA4038F7A}"/>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D88A0F-F80D-4648-8435-4F5265612691}"/>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738109F-0447-4EC0-A01C-65F82BE34BDA}"/>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3629AC-57EF-4F93-ACD0-78906CF2F1B3}"/>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86A0812-4AA2-4133-A27B-CBDF600905B2}"/>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8B401CE-5C52-4A75-B568-9C44CA85321E}"/>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C25AD4-92C5-41A5-B989-18589CDF6FC2}"/>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F4D395B-B767-484A-9CEE-5096814092F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D72F19-3158-47C6-A1D7-AFE9EE23C748}"/>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4B93306-B253-4BDF-8242-8D467506B754}"/>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17500"/>
    <xdr:sp macro="" textlink="">
      <xdr:nvSpPr>
        <xdr:cNvPr id="8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8EB376-E379-4571-A386-A82E79BC734D}"/>
            </a:ext>
          </a:extLst>
        </xdr:cNvPr>
        <xdr:cNvSpPr/>
      </xdr:nvSpPr>
      <xdr:spPr bwMode="auto">
        <a:xfrm>
          <a:off x="5762625" y="3200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5DEFED-924A-4F98-BD08-0EF54823FF3D}"/>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20</xdr:row>
      <xdr:rowOff>0</xdr:rowOff>
    </xdr:from>
    <xdr:ext cx="1130300" cy="323103"/>
    <xdr:sp macro="" textlink="">
      <xdr:nvSpPr>
        <xdr:cNvPr id="8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11ADD2-50BB-4CF4-AEFE-AFC596795CE3}"/>
            </a:ext>
          </a:extLst>
        </xdr:cNvPr>
        <xdr:cNvSpPr/>
      </xdr:nvSpPr>
      <xdr:spPr bwMode="auto">
        <a:xfrm>
          <a:off x="5762625" y="3200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8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2CB7864-0D67-4E7F-8906-94486FBB750A}"/>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8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7F4A574-F810-4C7A-A29E-0890115A37D7}"/>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8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8F3E5D-8340-45C0-B0C6-EB1C84F0CA92}"/>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C01E20-9AB2-4DB7-9CD3-B9B3E16C76DA}"/>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33DF14-C80C-4FD4-BFE8-847F84A987CB}"/>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B76CBAC-186A-4280-B4D9-C2CA6183144C}"/>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4CC7CDD-34BC-4BB9-8D85-F97A3EE5691A}"/>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B3421E-86B8-43B5-BAC3-8EFF493DE022}"/>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AB6B0B-6865-4AFE-B71B-C6EC8F9858B2}"/>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444A7E-D121-489C-B8E9-697990D9A626}"/>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34F912-72CA-459A-8EC7-7E77DA28D0A4}"/>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8C37AF-5DDA-43B7-BE16-104C3966FE65}"/>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C4C131-179C-479E-ACE2-EC48B1662F3D}"/>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7DBF355-9162-4CB2-89DE-695E9B98E081}"/>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799E48-77AA-420A-86AD-476CDA6B4537}"/>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6A2543-FFD5-4F42-8334-7F959A1081F3}"/>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D7A761E-BB39-4CEF-BDB9-DC624EA04E84}"/>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278D2D-B19D-4AEC-9030-66429DB3B7C5}"/>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8B70E2-7327-4839-B4B9-CA77CC696065}"/>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953AE2-0189-432C-A296-81DD40762419}"/>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45E3D67-000A-446B-8B18-E03FE1E875F3}"/>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71F426-AFA3-4965-BB09-B90CD64A77EF}"/>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18C271-B288-48C4-A974-81F158D2938E}"/>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5790562-307F-4546-98A7-6ED29133EC07}"/>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F30E48-A070-47FB-BF28-10F892C843B6}"/>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0349582-DFC7-4D6A-8C34-7F698AF72E89}"/>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EBBAAA-B181-461B-8949-780986F537B9}"/>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38C841-0558-4A1A-95AF-15DE4517F3CB}"/>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B245C1-ACBF-4961-BAD9-36AA27F17B1F}"/>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C7215C-860A-4D01-8F9C-66E6CE15A176}"/>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A97993-1F5A-4B7F-8145-FD3E5260B52F}"/>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276AE1-8F8D-42E7-BE02-A7D566073345}"/>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2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BE612C-BC45-4847-AFE8-2490A3EF099D}"/>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67C15B-4AC5-4F02-9614-FA6C8398425E}"/>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53B081F-D0B4-48A5-B95E-4E02CDDB7732}"/>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8FB6CE-8FB5-43EF-BBD4-AFD5A731B84B}"/>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50268-9617-4C90-A67D-B059B01F7922}"/>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1BA83-207B-44CD-B1B6-FB62FCA27D20}"/>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732645-AC1C-46B7-9776-72A490F29EA1}"/>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55C5A12-99F4-42E1-8C79-F37BF2BF7507}"/>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2A20CA-51AC-4C21-A0B9-981C721EE1B8}"/>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94FA319-E3C6-4DD2-9859-7FDED02440EC}"/>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87E27A-2A97-4812-951F-F4118F9812C3}"/>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25ABADB-EE9F-4DFB-A15F-160CC085FD39}"/>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4DCD27A-BB20-4254-82F9-A07E73404586}"/>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417C69-F6E2-4E2D-BCB1-EC056E72DE97}"/>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2FCF69-92E8-46FE-8E76-786386D70622}"/>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8C7828-D53F-4935-9F61-E09D7CA4724D}"/>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F976A6-E03D-419B-A4E0-E7281168C143}"/>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8843361-A1B3-44C5-9FC4-5DE569FFAE31}"/>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807E916-F110-44BB-91D5-BB6BE6274993}"/>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17500"/>
    <xdr:sp macro="" textlink="">
      <xdr:nvSpPr>
        <xdr:cNvPr id="9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3E6D510-7183-493E-B143-852071CA2B5D}"/>
            </a:ext>
          </a:extLst>
        </xdr:cNvPr>
        <xdr:cNvSpPr/>
      </xdr:nvSpPr>
      <xdr:spPr bwMode="auto">
        <a:xfrm>
          <a:off x="5762625" y="18288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FDD565-806C-4518-8D25-EA7850190FCF}"/>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14</xdr:row>
      <xdr:rowOff>0</xdr:rowOff>
    </xdr:from>
    <xdr:ext cx="1130300" cy="323103"/>
    <xdr:sp macro="" textlink="">
      <xdr:nvSpPr>
        <xdr:cNvPr id="9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748C860-D8EB-4C1B-8905-19CF088BE26C}"/>
            </a:ext>
          </a:extLst>
        </xdr:cNvPr>
        <xdr:cNvSpPr/>
      </xdr:nvSpPr>
      <xdr:spPr bwMode="auto">
        <a:xfrm>
          <a:off x="5762625" y="18288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2324554"/>
    <xdr:sp macro="" textlink="">
      <xdr:nvSpPr>
        <xdr:cNvPr id="9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47C3A61-67FA-407B-B20C-B7DFEF001393}"/>
            </a:ext>
          </a:extLst>
        </xdr:cNvPr>
        <xdr:cNvSpPr/>
      </xdr:nvSpPr>
      <xdr:spPr bwMode="auto">
        <a:xfrm>
          <a:off x="5762625" y="228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7</xdr:row>
      <xdr:rowOff>0</xdr:rowOff>
    </xdr:from>
    <xdr:ext cx="1130300" cy="2324554"/>
    <xdr:sp macro="" textlink="">
      <xdr:nvSpPr>
        <xdr:cNvPr id="9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3C7F0F-C7DE-49EE-9037-7EF05616C037}"/>
            </a:ext>
          </a:extLst>
        </xdr:cNvPr>
        <xdr:cNvSpPr/>
      </xdr:nvSpPr>
      <xdr:spPr bwMode="auto">
        <a:xfrm>
          <a:off x="6191250" y="2286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9F31729-ED60-439E-8530-5C5BC50CCE01}"/>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CF443B5-8D40-4BB5-9C0F-474A06F1DE82}"/>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087E817-6B8F-477A-B298-6817BB351654}"/>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829A233-CA57-42E8-958B-E5CA18A9245B}"/>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AA597D9-A5DE-42B8-96B8-1BA9E7A25A66}"/>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ACCE04-E05D-45E4-A582-578745EBBC4B}"/>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94DCEB-511C-4169-8F6E-FB6312CB1D43}"/>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AB1E5B-F05F-4F21-8C24-5D99479228BF}"/>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68FC6A3-0041-422C-A680-BCEBF20464B1}"/>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02A2BD-6671-401E-8113-CEE585966E55}"/>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7DB83C-5A84-4DAF-BE20-CCC7548DEA9E}"/>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4E78DF-18DC-41E1-B48C-E982A78F5CCD}"/>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9DEA1D-CDEC-482A-8D24-C6AB1035032C}"/>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269394C-901A-4039-932D-1BA07358AF92}"/>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D1D5886-AD8E-4645-B672-D75C27C66A6D}"/>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ADA9A52-A9E9-4A65-9D1B-78AF1E82788A}"/>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9EC351D-452B-436F-BE56-BFCC2A4C4BB0}"/>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AB4AF6-3DA4-48BF-9A68-45FC0EDDDBEE}"/>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98C9D58-C9A6-46FD-9378-011A15227AE8}"/>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6E89AB0-A1EB-4343-BCCA-E024F84F9AE0}"/>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D00FA2-1554-4A65-9862-A2B6B306713F}"/>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BA5108-8367-41B1-9797-0A240F594798}"/>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D6FB905-1631-4EB7-BC84-2C545144A748}"/>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9AA834F-6A5C-4C72-9FD0-639CC0125C5E}"/>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D78BA99-CAA6-4590-9726-59C43916E8D5}"/>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02A0B9-662D-4C18-A35E-196C0DC030D1}"/>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01D9DF-7A20-4474-A982-3FE097983379}"/>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9940E4-94E1-49BF-B538-1F6ECEB7E245}"/>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998F85-8FC5-46FF-BDA6-4459FAE73C3E}"/>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3A8B5E6-D648-4DA6-B034-9A8973F54C61}"/>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85E374-99E2-4964-B090-BB9D7E119279}"/>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810FE9-6292-4ABD-BDA5-ABC741FD37BD}"/>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79719E8-6D58-4781-9B28-F503A11FEE2F}"/>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00D150D-FFE2-4E6D-A1D6-EA462B94786B}"/>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53CDC90-C07B-4A45-B581-B7EAD7B7480B}"/>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D55C961-189B-4513-9C53-732A8578035A}"/>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67321DA-4910-4856-BC05-C1B84CF7DDA8}"/>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0E3525-756E-48C5-8F24-50A7442E546B}"/>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296049-A750-4564-8221-1ECC3EF0225B}"/>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DF180B-07FF-4D62-B3CD-A6A06361B84F}"/>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C5B004-4CE6-4A0D-A0D0-CBECA0DF25FE}"/>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D3B556A-AF8A-4018-B728-3FDE4C922FD6}"/>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BE59EAA-61C3-4BDB-B1F1-4A9806022884}"/>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C6FD6B9-AC31-4953-B8BF-7FEEB8691D37}"/>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9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81B97C-8FC7-49B2-A733-CB2CCF8EB7D5}"/>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DD6EC85-ADD0-4E21-8E9F-C960C0B4040D}"/>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9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7A0B65C-FA5A-41FF-98CB-F55276A8AC60}"/>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A08738-9330-46C4-B553-1AA02C8E8F28}"/>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928526-028D-48DA-814E-2FB702EF0A64}"/>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734DBFA-B7D0-4809-AE92-5CF69CAECD40}"/>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BC63791-81E7-4BAB-81FE-F33EBC1188BD}"/>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17500"/>
    <xdr:sp macro="" textlink="">
      <xdr:nvSpPr>
        <xdr:cNvPr id="10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A6AAA1-90DA-4BDD-8BD4-02CD7439C09A}"/>
            </a:ext>
          </a:extLst>
        </xdr:cNvPr>
        <xdr:cNvSpPr/>
      </xdr:nvSpPr>
      <xdr:spPr bwMode="auto">
        <a:xfrm>
          <a:off x="5762625" y="2286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0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E1FB1B-BD37-444B-865B-F3ABAF92E2FA}"/>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7</xdr:row>
      <xdr:rowOff>0</xdr:rowOff>
    </xdr:from>
    <xdr:ext cx="1130300" cy="323103"/>
    <xdr:sp macro="" textlink="">
      <xdr:nvSpPr>
        <xdr:cNvPr id="10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78BE98F-B04C-4A9F-BD03-0387FA152912}"/>
            </a:ext>
          </a:extLst>
        </xdr:cNvPr>
        <xdr:cNvSpPr/>
      </xdr:nvSpPr>
      <xdr:spPr bwMode="auto">
        <a:xfrm>
          <a:off x="5762625" y="2286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2324554"/>
    <xdr:sp macro="" textlink="">
      <xdr:nvSpPr>
        <xdr:cNvPr id="10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689871-C37A-4D31-BA7F-75DF65F284B0}"/>
            </a:ext>
          </a:extLst>
        </xdr:cNvPr>
        <xdr:cNvSpPr/>
      </xdr:nvSpPr>
      <xdr:spPr bwMode="auto">
        <a:xfrm>
          <a:off x="5762625" y="4572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12</xdr:col>
      <xdr:colOff>0</xdr:colOff>
      <xdr:row>8</xdr:row>
      <xdr:rowOff>0</xdr:rowOff>
    </xdr:from>
    <xdr:ext cx="1130300" cy="2324554"/>
    <xdr:sp macro="" textlink="">
      <xdr:nvSpPr>
        <xdr:cNvPr id="10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22CCA53-958E-4531-B4AB-9B08657DFC49}"/>
            </a:ext>
          </a:extLst>
        </xdr:cNvPr>
        <xdr:cNvSpPr/>
      </xdr:nvSpPr>
      <xdr:spPr bwMode="auto">
        <a:xfrm>
          <a:off x="6191250" y="457200"/>
          <a:ext cx="1130300" cy="23245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0556C7-83F8-4D5C-A5F8-7A9A344EEE56}"/>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7F1CA3C-65BD-4D28-BDBA-44D61377FE59}"/>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6BBA60F-F575-43F1-BC2D-98CB1C61C793}"/>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B8C9EF-D2B8-4E1A-933E-149881221A96}"/>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DBF5205-9659-43A8-9976-A8BA9A6C3885}"/>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B229D15-F35D-405A-9293-3E4551BBD1B9}"/>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376C0D-6684-406A-9303-1A622DFF915F}"/>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1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2291457-7CF3-410A-8723-DC09712AE1A1}"/>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1E156D-5B79-4C16-BED6-951B369037F5}"/>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41D477-79B6-4DE8-BDCD-4D78B32BF232}"/>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9DA2DA8-31A6-4A50-89FC-1B08D1348EA2}"/>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0AC811-C836-47A1-84D7-DBD1F47069C0}"/>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EC69416-77A5-431E-BF17-BAD32CE58E6D}"/>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DC2E78-6766-458F-8B17-C6918A4248B9}"/>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8C608D3-C11F-4A32-991A-59687B3E8F01}"/>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3E5FA0-D6C8-458D-B935-D45E14B51349}"/>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2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FE5C18-6614-4A23-AAD8-05769D37AC36}"/>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2ACC9CA-6B6B-4BC6-9C02-A3ED0FA99A03}"/>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7BC5E6-3417-44D0-ADDE-D1D5AD861026}"/>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DA3A57-453F-4786-A3D3-D870E8E02CE8}"/>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946B09B-AC56-4190-9165-58BE77CEB88D}"/>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B780089-2455-43FA-AEA2-2D5977C04D5B}"/>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54EE723-61EB-47E7-8189-725D3AC69146}"/>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5A6A18B-6289-410F-AC86-DC69C76FD15E}"/>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CCF8B2-2E39-46E8-8BD0-E282148CA880}"/>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3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05D4B60-B9AF-4D90-9AE3-804622C90DDA}"/>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FCE038-F3B4-49A6-9E55-3B5EFD8D604A}"/>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515E4B-918A-4166-925D-2F87E970A28D}"/>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1BCD8D4-8E9C-4AD1-A165-EB783462538F}"/>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F444602-6BE4-4652-8DDA-67086889A935}"/>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BC23FC-BF48-4027-A8A2-BCF882AB93EA}"/>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4853912-16AE-439C-A599-BF7B61688371}"/>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C52979A-C38C-402A-9ED3-940B2A3B10D5}"/>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3574DD-C95D-479B-AD25-D0C5D38DFDEC}"/>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4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2975ACF-6AAA-4129-97BE-3863E6D7C689}"/>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2191BC-FD72-4715-BD84-1F42AA7BA3F1}"/>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A02E22-6918-4DCA-A166-127B4F736CA5}"/>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0A95838-C7C5-4EF1-9BFF-412317A9CF5E}"/>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8DF823-CEEF-4170-9C45-2CA6AA1A10BD}"/>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100401D-631F-4E20-9B81-490CECA7194E}"/>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9F68CD1-061D-4ABB-9149-46E08A396059}"/>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B2A986F9-B90C-4E81-9319-1911B91F7A18}"/>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22B992-B2E3-4B42-9479-40D8C9EB59C5}"/>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5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8BD732B-6A62-4950-8AC0-E07CFB68D762}"/>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520D7E-00C8-42F0-97ED-6C4F4AA38FF4}"/>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69AF1F7-F946-45BE-979A-65B3BFFB3E7F}"/>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3B101C-74E7-4583-A524-861E76BB9B0A}"/>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B94B9F4-8D31-4672-9F63-0D4E5FB8232A}"/>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18BC60D-4C6C-416E-BE20-93465D9FE1CC}"/>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EF16C-FE2E-40B4-9EF8-35D6B8864421}"/>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3DFC1B0-F61D-478A-94AD-2A53220988EC}"/>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17500"/>
    <xdr:sp macro="" textlink="">
      <xdr:nvSpPr>
        <xdr:cNvPr id="10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CA91B01-F2B7-48A0-B738-E4FBABD5F226}"/>
            </a:ext>
          </a:extLst>
        </xdr:cNvPr>
        <xdr:cNvSpPr/>
      </xdr:nvSpPr>
      <xdr:spPr bwMode="auto">
        <a:xfrm>
          <a:off x="5762625" y="457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6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7310854-3DC7-4047-89F2-66E50CCB924D}"/>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8</xdr:row>
      <xdr:rowOff>0</xdr:rowOff>
    </xdr:from>
    <xdr:ext cx="1130300" cy="323103"/>
    <xdr:sp macro="" textlink="">
      <xdr:nvSpPr>
        <xdr:cNvPr id="10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F9701A6-06DF-412D-97B7-1F4AFD5E165F}"/>
            </a:ext>
          </a:extLst>
        </xdr:cNvPr>
        <xdr:cNvSpPr/>
      </xdr:nvSpPr>
      <xdr:spPr bwMode="auto">
        <a:xfrm>
          <a:off x="5762625" y="457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9DEF88-444C-4CE4-940F-F30DBD7220F3}"/>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C9E3BBF-6E2B-4B08-BFCE-6127FE5D6DB2}"/>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036A38-A080-46AB-96E5-AFEA90251307}"/>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634A2B-FA01-42B7-B4E3-3D9921B3C8C2}"/>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3C4873-FADD-44EF-8D5F-D34854707AEE}"/>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BAF3D31-2002-46A4-AD63-AD04134FD846}"/>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6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3B7469A-FA6B-4FFC-ACCC-777C61A81B18}"/>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7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08F06F6-2CA9-413E-89F9-7E01DF2F6345}"/>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8614A2-DBD3-483E-8E81-DC9915DA0833}"/>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3597B88-E2B2-438E-97D5-0A8F700B0CD6}"/>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ACC7E4C-425D-4CEA-92A3-B7EE9ABE5FA3}"/>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96681E-D1FB-40C2-88E8-5100F60B735C}"/>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EBB164-3856-4EC2-9A7F-7158FDEA409C}"/>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24440F-C1CC-4144-AD30-9CEAE9587C47}"/>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252297-A707-4690-9667-CD4941E9647C}"/>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7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0FE5C9-8B60-440C-9FFC-B37E1D8BC710}"/>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7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53E7EA2-1CF2-4C5E-8873-53F4146D9298}"/>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D13F4E-512F-4E73-83FC-AC2A863258B4}"/>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8A99436-4AD2-4B5C-89BD-6AC51EC7E114}"/>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434679-AD7F-4BE3-B09C-CD3D8F668468}"/>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131762B-0E57-4E3D-BC04-F1835CAD9C50}"/>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98E4C4-A4AE-4061-87C2-356F0DA86658}"/>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C3F82C-1383-4C7A-9DEE-35627519FEF1}"/>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2EDF1A9-6914-426C-8842-922EE9071220}"/>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8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9C0DBB-1280-4573-A8D1-FFF6089EE046}"/>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8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E870B84-15EF-4B9B-9778-D978A1AF7D91}"/>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780AF4-6B2B-4F55-806B-2E01B2738013}"/>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3898D1-7390-463C-9E43-931846AFA700}"/>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40DF51-1275-4572-82B7-2550185115AF}"/>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ADF74DC-BEDB-4FEE-A247-31117FDE3CA4}"/>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053AA74-AEC3-461E-86B9-78D803E98135}"/>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0B83BF-3CC2-47CA-B936-5B8B6CE1EDE0}"/>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7A10155-D36C-48BE-92A4-7EF6686CC292}"/>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17500"/>
    <xdr:sp macro="" textlink="">
      <xdr:nvSpPr>
        <xdr:cNvPr id="109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89277A7-895F-49AA-BBC5-FC89E71604A6}"/>
            </a:ext>
          </a:extLst>
        </xdr:cNvPr>
        <xdr:cNvSpPr/>
      </xdr:nvSpPr>
      <xdr:spPr bwMode="auto">
        <a:xfrm>
          <a:off x="5762625" y="9144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9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6728FCA-ABDE-405C-9167-E20AE6064A72}"/>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10</xdr:row>
      <xdr:rowOff>0</xdr:rowOff>
    </xdr:from>
    <xdr:ext cx="1130300" cy="323103"/>
    <xdr:sp macro="" textlink="">
      <xdr:nvSpPr>
        <xdr:cNvPr id="10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F263374-1C83-4979-8E77-3FB4D6CD8126}"/>
            </a:ext>
          </a:extLst>
        </xdr:cNvPr>
        <xdr:cNvSpPr/>
      </xdr:nvSpPr>
      <xdr:spPr bwMode="auto">
        <a:xfrm>
          <a:off x="5762625" y="9144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0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A73D83-966B-4C4F-958C-FF5F61D4A3C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FF8CA1A-1D7A-4A39-8624-2F279A1C41A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67A695B-1258-471E-9B7B-5AC6F6CB0976}"/>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408561-19F1-454D-A45E-E6E827B599F7}"/>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4C241F2-3A2F-486B-978A-6F7F3611391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21787B1-F1A2-4159-9475-472EA55B25BF}"/>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4B59E0-AF65-4F37-827F-088C7E71EA5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0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A4DC59F-08B4-4600-880C-2F8A9CA290F8}"/>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E88FC7A-34EB-4137-8C04-1DA53E2D301D}"/>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761E964-4D25-4E09-A7DD-EFACFD39F496}"/>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3AF857-0681-40A5-BBE9-75E11B78B5E1}"/>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49C3AA-554B-4695-A8FA-2700827B1079}"/>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C159ED1-3E8F-4102-8947-63B59D5EC16B}"/>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100C3E7-B4D0-49C0-82E8-A5B34825F8DF}"/>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F7951324-9E40-445E-B329-61FB43F030E6}"/>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9D9FF96-47E3-4BB3-A23C-4F9B4F0A6B4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1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4F2C901-D29B-4216-A3F1-334CDA822700}"/>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8EF747-B6B8-418E-9CD7-C78364B6217E}"/>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EAF7C3B-D312-4E07-8455-F6CF944E76B7}"/>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AF19CB-6861-4DBA-B70E-51A058C9B83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B5D80E-B443-4174-9924-F166F8270D1D}"/>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163A6D7-BCA5-4174-8F9A-539F601EC382}"/>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5C9028F-7B67-4416-AEA6-ADA4A47BFBA7}"/>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D45525-65B5-4BF1-9AA5-5D8BB154A63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2016175-AC4B-4A99-A493-DCBCC01AE0D2}"/>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2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C01A171-D484-4374-A427-143E823F3C4B}"/>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17A76C-C21B-441A-885A-EF13A347949F}"/>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1C52895-7397-464D-B5BA-375B8BFFAE91}"/>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0BD3F23-8934-419D-BB37-FAD3CA418518}"/>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47546A5-8A15-4060-8D66-3C9747B4CB11}"/>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5FBF086-2102-424C-B6BD-23DBFB00817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A070958-0A9F-4128-B1D1-9D296179BE71}"/>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039DD1F-EF45-4196-8EAC-894CB0E3ED38}"/>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816EE6A-0D9A-479D-AC31-0C4F698F9388}"/>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3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1B059C9-C0E0-4E23-9142-E54E62B90D34}"/>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01AD17F-8912-4D86-938F-05CC4F89FC92}"/>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EF89258-AD3C-4CAA-973B-ED4B8D6BFFD3}"/>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287EAE0-9FED-49EC-99F0-6DB7A9717A45}"/>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9210FBB-930A-436C-BE14-C9E0ED14E43B}"/>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93E3F1-85A4-467E-B808-05987F1A6197}"/>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3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F7AB97D-78DF-46E9-B4CB-71D84DCD9AD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8BAE6A23-FD30-4289-A22B-D57378DCC6D4}"/>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694F4C9-0977-48DB-8D39-A48EFC5EDF06}"/>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4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6C983E0-B529-4EB6-B120-E6B5C0613719}"/>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3D0D0EF-55C0-4B95-8EA1-257BD515ACFB}"/>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A339538-024B-483D-9F0C-C7B91BF97A6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AE175EB-792A-4B82-AE02-17F4E0498CEB}"/>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4FCC7F-67FC-4F91-A9B1-E8F300BE3DB2}"/>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976A654-10E0-4DB3-A167-43D0552F11D5}"/>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EAA771-5CFA-4E37-A4F0-0C343D9E5C8E}"/>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4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EB41F386-DBC5-4075-B8D6-D8DC23EF8090}"/>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17500"/>
    <xdr:sp macro="" textlink="">
      <xdr:nvSpPr>
        <xdr:cNvPr id="115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6B9A12E-30FF-46D9-A903-63BD80324A63}"/>
            </a:ext>
          </a:extLst>
        </xdr:cNvPr>
        <xdr:cNvSpPr/>
      </xdr:nvSpPr>
      <xdr:spPr bwMode="auto">
        <a:xfrm>
          <a:off x="5762625" y="22860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5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679DC5D-DA87-4557-872A-7CEBD2302F3F}"/>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16</xdr:row>
      <xdr:rowOff>0</xdr:rowOff>
    </xdr:from>
    <xdr:ext cx="1130300" cy="323103"/>
    <xdr:sp macro="" textlink="">
      <xdr:nvSpPr>
        <xdr:cNvPr id="11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22749D-1FEC-4746-9751-6CAC14F6D8D2}"/>
            </a:ext>
          </a:extLst>
        </xdr:cNvPr>
        <xdr:cNvSpPr/>
      </xdr:nvSpPr>
      <xdr:spPr bwMode="auto">
        <a:xfrm>
          <a:off x="5762625" y="22860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E2FEDED-5D3C-4E60-BCEC-65595719E9A4}"/>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DF1A900-7268-4F50-9993-7B39E56A24BA}"/>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C6628A-0648-4974-A79F-29E9E9CB6926}"/>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43F0A61-9233-4773-9B65-3127777FEF1C}"/>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25D5FC1-CF56-4292-B416-331654A075D2}"/>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EA1AC24-4561-4E22-BBEF-DE7D55CED7F8}"/>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5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372E2DE-FE79-47AC-81CF-742D3BF0E90E}"/>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6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344718C-79B7-4D7A-92D8-192850CB10B2}"/>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6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F5B972B-598F-4371-9538-68B44BF85EC2}"/>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174923D-C0C9-4C7F-A82B-B6645D999DB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115FC64-0D5E-4B45-B1F1-763897215DC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46544B-CA77-40E6-8CE5-26C2F86A3F9A}"/>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39B254A9-91FB-4A42-A854-3BA23672CEFC}"/>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92301AF-AA16-4676-8685-62BAD0171EB7}"/>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52938F8-6D3D-45E2-B557-3935838C4E39}"/>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6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D5F6AC5-909B-4402-BA03-CF45C76D7B57}"/>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6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F98FF96-3C6F-498B-B5D9-1917B9E3B818}"/>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7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2C24853-F49F-405A-9426-3769826D6B25}"/>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EA728B-5DDD-4047-8491-FEE3022FD42B}"/>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77EC166-15F0-4EE5-84D0-36C100B1BE6E}"/>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112D039-6BEE-4D20-BA43-52ACED1EB857}"/>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06D944C-953D-4590-9ABB-EDE126765521}"/>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A11FBEA-B44D-434D-B1F6-47A7A4426C8B}"/>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5FDEC36-B72D-42A9-B0B6-8FB3121DBAC8}"/>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7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9F3B59E-A3CF-4620-8F4A-A0C7484EA19D}"/>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7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01ED0F3-B8A7-4851-94EC-9C9264A7E264}"/>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7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03BCCCE-0044-44B0-A94B-F058EBC85EA7}"/>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3E00690-BCB5-43A6-9104-462F5A1CE897}"/>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5E554D8-950A-4626-A93E-BF98279BB76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07EF481-2A59-4BF7-9633-E20138F4CEA6}"/>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57F98A6-1A0B-4837-A26F-984C3748647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1F38D06-15BD-4B23-934F-04F14C25D8BF}"/>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5A6B4557-4D6E-42AE-AFC8-470AEE3227EC}"/>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31077B4-C147-420D-9F09-8BB9921CC993}"/>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8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3BF75CF-9EFA-4259-9AE8-FBED296C2F0C}"/>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8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8B42F2-FA23-41E6-BBC7-AFAB2DFE9C09}"/>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8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8839ED0-5152-4097-8946-2E0C660AEBEF}"/>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A7DCDC0-3AB7-40D4-83CF-2045DF06CEB0}"/>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E4537006-CA00-4F31-8325-9D957B8EF87B}"/>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65B07B8-5CBA-46B5-9290-5EC1AD294D7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D0D1E0-836F-4443-92EA-7E8018118792}"/>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8E320EA-B44D-4CCF-8130-72F1FF125369}"/>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EF7F76E-52C7-4D28-8EAA-F3892475B1A1}"/>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96"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15DFF4A-61F7-439F-AEB7-945C6A85496F}"/>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19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0BD258-22F1-4434-BD1C-60966E23676F}"/>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56D365E-B149-49CA-91A4-F03660E24563}"/>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19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C0CD2F-AEBF-49F0-AF5E-F2F6B3534BC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20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2EA72B3-FF94-4537-86A6-F8BB56E4EF14}"/>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20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A9602DD-C815-41D9-A862-F575C3519F56}"/>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20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B6F0745-D865-44F9-ABDF-58B6017F4F69}"/>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20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A6AA6CC4-73B2-4FA6-B325-73A0BC7040F5}"/>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17500"/>
    <xdr:sp macro="" textlink="">
      <xdr:nvSpPr>
        <xdr:cNvPr id="120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05BF04-1835-45D7-A3D3-940F61F75372}"/>
            </a:ext>
          </a:extLst>
        </xdr:cNvPr>
        <xdr:cNvSpPr/>
      </xdr:nvSpPr>
      <xdr:spPr bwMode="auto">
        <a:xfrm>
          <a:off x="5762625" y="2743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205"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78F851F5-6B3F-4373-9EF5-73475675E50D}"/>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18</xdr:row>
      <xdr:rowOff>0</xdr:rowOff>
    </xdr:from>
    <xdr:ext cx="1130300" cy="323103"/>
    <xdr:sp macro="" textlink="">
      <xdr:nvSpPr>
        <xdr:cNvPr id="120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D10A575-FE0D-49BA-805F-8BAFC0662F35}"/>
            </a:ext>
          </a:extLst>
        </xdr:cNvPr>
        <xdr:cNvSpPr/>
      </xdr:nvSpPr>
      <xdr:spPr bwMode="auto">
        <a:xfrm>
          <a:off x="5762625" y="2743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0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8495021-31A5-40A8-9CEC-6774C57E2B0B}"/>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0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05BF29C-5C2A-4796-82DC-C84306F5E956}"/>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0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E419111-5518-4663-BDC1-9BA3ED05E6E0}"/>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B2502C9-B1A1-43ED-9025-6AC02F05AF28}"/>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BA687CE-6951-4AF4-83C9-5CB8EFB1C319}"/>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2E43BC2-070F-471B-8A23-471B57E63A35}"/>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5D60B43-CB48-4A66-96BA-FBCA7E715F5B}"/>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14"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3F535EA3-0545-4A66-9D5C-5351F65A8017}"/>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1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269CC5A-5517-44AB-9765-0D945FA3E583}"/>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A3C258-C898-41CF-829E-346B0B67B552}"/>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67CA304-A6CD-40F9-8162-EE85F403D074}"/>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254553-8A08-4B24-AAF5-A904C9D67B2C}"/>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1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64F4524-B681-4187-BA4C-5BA2D008F2C5}"/>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7C8171E-581D-44D8-AA00-097FC0D8046D}"/>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CDAB4470-7481-40CB-8B08-AD1E1E294931}"/>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58BAEE2-C31E-4171-B75E-BC6EE7482A79}"/>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23"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94A808E2-BBC0-4CE1-8811-E83070A2C81E}"/>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2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C264415-3B62-44E8-BC32-C425CFA4333E}"/>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7CFF432-EFDB-4A23-8C73-272731C993BE}"/>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3C8E9A7-D372-432D-9335-99EEB2D0780E}"/>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258CFA78-C66D-4BB1-829C-BB022FEBB051}"/>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9DE5EF40-C33A-41F2-A8DF-BED66BB681F1}"/>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2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BB328A4-226A-4295-AC16-28E11684B7D2}"/>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E67C688-9400-404A-8C3D-57B954B2D94A}"/>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BC0C0FF7-3D7F-48D8-A997-843EE8498997}"/>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32"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05BA69AC-826A-4E9E-A8E0-5EEB99BA320F}"/>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3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61BCD7B2-D197-4B6E-8F6D-187D43564D1E}"/>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C39C096-9976-4991-B6E4-9F2BFF4FCE5C}"/>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F70CBEC-B31A-49DB-A894-FA87B06C655B}"/>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AA448EDA-7E0C-45CD-8368-DA093811FBDD}"/>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4EBFFD6-379E-456D-95D6-198B11AD1B9D}"/>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A6D4354-CEDA-42A3-AF04-AFE91B8417ED}"/>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3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DA00ADF-E3DC-4AA0-9AEF-A5969162BD4D}"/>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3C1DB10-A90D-498A-B8B9-10F9729DADE8}"/>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41"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1E42EC95-992B-43DE-AB75-837AD39962F1}"/>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4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D85F616-BEB2-4AB1-BC20-F49611710245}"/>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E75049A-600C-483E-92F4-6C5270CD494F}"/>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DC8C60EF-7129-41DD-8CD1-D5D2E3F3A6CC}"/>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963A4A0-0FCC-424E-AD4E-0D20589496C1}"/>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CD804FD-36EB-4165-A5E1-35DB07C50997}"/>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7"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48A9E590-F04D-4F73-89CE-54297AADD254}"/>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8"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2AA3D367-0156-4FC9-986E-9F59CA4C7DB5}"/>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49"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0DE6E9E3-E91A-44F5-A8D7-D84B27A2D4EE}"/>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50"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43236CFA-764B-458D-BE3C-7C43424B9E6D}"/>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51"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85342A-2F9C-427F-9C0C-D4E907805C1A}"/>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2"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892CC82-4306-41A4-9072-7E69E3F53C8E}"/>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3"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C30639E2-AA10-41CA-8B12-2E706567B8C4}"/>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4"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1BE019B3-F043-4352-A05A-C02EBC1923E2}"/>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5"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84A88FB5-FC54-43B9-A0BC-73990F1E480F}"/>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6"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7BB07B55-B32C-4A1E-814F-13F4F78C2309}"/>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7"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D8BADA01-A924-4186-95B8-5854F4D97652}"/>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17500"/>
    <xdr:sp macro="" textlink="">
      <xdr:nvSpPr>
        <xdr:cNvPr id="1258"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51EF2A04-FC2D-4370-AC21-7090BBF74D6C}"/>
            </a:ext>
          </a:extLst>
        </xdr:cNvPr>
        <xdr:cNvSpPr/>
      </xdr:nvSpPr>
      <xdr:spPr bwMode="auto">
        <a:xfrm>
          <a:off x="5762625" y="3886200"/>
          <a:ext cx="113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59" name="CommandButton1" descr="Tipo" hidden="1">
          <a:extLst>
            <a:ext uri="{63B3BB69-23CF-44E3-9099-C40C66FF867C}">
              <a14:compatExt xmlns:a14="http://schemas.microsoft.com/office/drawing/2010/main" spid="_x0000_s11265"/>
            </a:ext>
            <a:ext uri="{FF2B5EF4-FFF2-40B4-BE49-F238E27FC236}">
              <a16:creationId xmlns:a16="http://schemas.microsoft.com/office/drawing/2014/main" id="{6A26C719-A081-407F-942D-6845AFEF8A3A}"/>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11</xdr:col>
      <xdr:colOff>0</xdr:colOff>
      <xdr:row>23</xdr:row>
      <xdr:rowOff>0</xdr:rowOff>
    </xdr:from>
    <xdr:ext cx="1130300" cy="323103"/>
    <xdr:sp macro="" textlink="">
      <xdr:nvSpPr>
        <xdr:cNvPr id="1260" name="CommandButton2" descr="Tipo" hidden="1">
          <a:extLst>
            <a:ext uri="{63B3BB69-23CF-44E3-9099-C40C66FF867C}">
              <a14:compatExt xmlns:a14="http://schemas.microsoft.com/office/drawing/2010/main" spid="_x0000_s11266"/>
            </a:ext>
            <a:ext uri="{FF2B5EF4-FFF2-40B4-BE49-F238E27FC236}">
              <a16:creationId xmlns:a16="http://schemas.microsoft.com/office/drawing/2014/main" id="{F3BEE734-5FDA-4C58-BDD7-3ECF23D693E3}"/>
            </a:ext>
          </a:extLst>
        </xdr:cNvPr>
        <xdr:cNvSpPr/>
      </xdr:nvSpPr>
      <xdr:spPr bwMode="auto">
        <a:xfrm>
          <a:off x="5762625" y="3886200"/>
          <a:ext cx="1130300" cy="3231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rianaCamila\Downloads\herramienta_de_riesgos_icfes_16052019_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cfesgovco-my.sharepoint.com/Users/AdrianaCamila/Downloads/herramienta_de_riesgos_icfes_16052019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fesserv5\dirtecnol$\INFORMACION\FORMATOS\SEGUIMIENTO\H2.%20GESTI&#211;N%20DE%20SEGURIDAD%20DE%20LA%20INFORMACION\IMPLEMENTACI&#211;N%20DEL%20SGSI\0.Debes\8.2%20-%208.3%20Riesgo\Metodolog&#237;a%20Icfes\Riesgos%20SGSI%200102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CORRUPCIÓN"/>
      <sheetName val="GESTIÓN-CORRUPCIÓN"/>
      <sheetName val="SEGURIDAD"/>
      <sheetName val="OPORTUNIDAD"/>
      <sheetName val="TRATAMIENTO"/>
      <sheetName val="ACTIVOS"/>
      <sheetName val="CONTROL-INTERNO"/>
      <sheetName val="DATOS"/>
    </sheetNames>
    <sheetDataSet>
      <sheetData sheetId="0"/>
      <sheetData sheetId="1"/>
      <sheetData sheetId="2"/>
      <sheetData sheetId="3"/>
      <sheetData sheetId="4"/>
      <sheetData sheetId="5"/>
      <sheetData sheetId="6"/>
      <sheetData sheetId="7"/>
      <sheetData sheetId="8">
        <row r="2">
          <cell r="I2" t="str">
            <v xml:space="preserve">PROCESO </v>
          </cell>
          <cell r="J2" t="str">
            <v>TIPO DE PROCESO</v>
          </cell>
          <cell r="K2" t="str">
            <v xml:space="preserve">ABREVIATURAC </v>
          </cell>
          <cell r="L2" t="str">
            <v xml:space="preserve">RESPONSABLE </v>
          </cell>
          <cell r="M2" t="str">
            <v xml:space="preserve">OBJETIVO </v>
          </cell>
        </row>
        <row r="3">
          <cell r="A3" t="str">
            <v>Corrupción</v>
          </cell>
          <cell r="G3" t="str">
            <v>Aceptar el Riesgo</v>
          </cell>
          <cell r="I3" t="str">
            <v>PLANEACIÓN Y DIRECCIONAMIENTO ESTRATÉGICO</v>
          </cell>
          <cell r="J3" t="str">
            <v>ESTRATEGICO</v>
          </cell>
          <cell r="K3" t="str">
            <v>PDE</v>
          </cell>
          <cell r="L3" t="str">
            <v>Jefe oficina Asesora de Planeación</v>
          </cell>
          <cell r="M3" t="str">
            <v>Establecer lineamientos, metodologías y estrategias a través de la formulación y el seguimiento a los planes, proyectos y presupuesto en el marco del direccionamiento estratégico y los sistemas de gestión para contribuir a la toma de decisiones, el cumplimiento de los objetivos y fortalecimiento institucional</v>
          </cell>
        </row>
        <row r="4">
          <cell r="A4" t="str">
            <v>Gestión</v>
          </cell>
          <cell r="G4" t="str">
            <v>Compartir el Riesgo</v>
          </cell>
          <cell r="I4" t="str">
            <v>GESTIÓN DE COMUNICACIONES</v>
          </cell>
          <cell r="J4" t="str">
            <v>ESTRATEGICO</v>
          </cell>
          <cell r="K4" t="str">
            <v>GCO</v>
          </cell>
          <cell r="L4" t="str">
            <v>Jefe Oficina Asesora de Comunicaciones y mercadeo</v>
          </cell>
          <cell r="M4" t="str">
            <v>Informar oportunamente a las partes interesadas sobre la pruebas y las actividades que desarrolla el Icfes, a través del diseño y ejecución de estrategias de comunicación y mercadeo, con el fin de lograr el posicionamiento del Instituto y contribuir al cumplimiento de la misión.</v>
          </cell>
        </row>
        <row r="5">
          <cell r="G5" t="str">
            <v>Evitar el Riesgo</v>
          </cell>
          <cell r="I5" t="str">
            <v>GESTIÓN DE PROYECTOS DE EVALUACIÓN</v>
          </cell>
          <cell r="J5" t="str">
            <v>MISIONALES</v>
          </cell>
          <cell r="K5" t="str">
            <v>GPE</v>
          </cell>
          <cell r="L5" t="str">
            <v>Jefe oficina Asesora de Planeación</v>
          </cell>
          <cell r="M5" t="str">
            <v>Ofrecer el servicio de evaluación a través de proyectos que se ajusten a las necesidades específicas de cada solicitante con el propósito de promover el aumento de los ingresos del Instituto proveniente de las evaluaciones diferentes a las de Estado, así como realizar el seguimiento a la ejecución de todas las evaluaciones del ICFES.</v>
          </cell>
        </row>
        <row r="6">
          <cell r="G6" t="str">
            <v>Reducir el Riesgo</v>
          </cell>
          <cell r="I6" t="str">
            <v>GESTIÓN DE DISEÑO Y CONSTRUCCIÓN DE INSTRUMENTOS DE EVALUACIÓN</v>
          </cell>
          <cell r="J6" t="str">
            <v>MISIONALES</v>
          </cell>
          <cell r="K6" t="str">
            <v>GDC</v>
          </cell>
          <cell r="L6" t="str">
            <v>Subdirector Diseño de Instrumentos</v>
          </cell>
          <cell r="M6" t="str">
            <v>Diseñar y construir instrumentos de evaluación, teniendo en cuenta los requerimientos internos, estándares aplicables, políticas y normatividades correspondientes al desarrollo de evaluaciones, para atender las necesidades de evaluación de los clientes internos y externos.</v>
          </cell>
        </row>
        <row r="7">
          <cell r="I7" t="str">
            <v>GESTIÓN DE APLICACIÓN DE INSTRUMENTOS DE EVALUACIÓN</v>
          </cell>
          <cell r="J7" t="str">
            <v>MISIONALES</v>
          </cell>
          <cell r="K7" t="str">
            <v>GAI</v>
          </cell>
          <cell r="L7" t="str">
            <v>Subdirector de Aplicación de Instrumentos</v>
          </cell>
          <cell r="M7" t="str">
            <v>Garantizar la realización de las evaluaciones programadas por el Icfes, asegurando los insumos, los recursos físicos y humanos para la aplicación de los instrumentos de evaluación .</v>
          </cell>
        </row>
        <row r="8">
          <cell r="I8" t="str">
            <v>GESTIÓN DE CALIFICACIÓN Y PUBLICACIÓN DE RESULTADOS</v>
          </cell>
          <cell r="J8" t="str">
            <v>MISIONALES</v>
          </cell>
          <cell r="K8" t="str">
            <v>GCP</v>
          </cell>
          <cell r="L8" t="str">
            <v>Subdirector de Estadísticas</v>
          </cell>
          <cell r="M8" t="str">
            <v>Generar la calificación de los exámenes mediante el uso de herramientas técnicas y operativas, con el fin de publicar los resultados de forma confiable, oportuna y pertinente.</v>
          </cell>
        </row>
        <row r="9">
          <cell r="I9" t="str">
            <v>GESTIÓN DE ANÁLISIS Y DIVULGACIÓN</v>
          </cell>
          <cell r="J9" t="str">
            <v>MISIONALES</v>
          </cell>
          <cell r="K9" t="str">
            <v>GAD</v>
          </cell>
          <cell r="L9" t="str">
            <v xml:space="preserve">Subdirector de Análisis y Divulgación </v>
          </cell>
          <cell r="M9" t="str">
            <v>Analizar y divulgar las características generales de las evaluaciones aplicadas por el ICFES y sus resultados, incentivando la adecuada lectura e interpretación de los mismos, por medio de estrategias de divulgación, análisis de datos y generación de reportes de resultados de pruebas nacionales e internacionales, proporcionando información pertinente y veraz que posibilite la elaboración de planes de mejoramiento y la comprensión de los temas sobre evaluación educativa.</v>
          </cell>
        </row>
        <row r="10">
          <cell r="I10" t="str">
            <v>GESTIÓN DE INVESTIGACIÓN</v>
          </cell>
          <cell r="J10" t="str">
            <v>MISIONALES</v>
          </cell>
          <cell r="K10" t="str">
            <v>GDI</v>
          </cell>
          <cell r="L10" t="str">
            <v>Jefe Oficina Gestión Proyectos de Investigación</v>
          </cell>
          <cell r="M10" t="str">
            <v>Identificar, promover y gestionar investigaciones y estudios orientados al desarrollo de la evaluación de la calidad de la educación, mediante el uso de las bases de datos de pruebas nacionales e internacionales y la generación de espacios de socialización en donde se dan a conocer los avances más recientes sobre temas de calidad de la educación en Colombia y el mundo, con el fin de ofrecer información que contribuya a mejorar la toma de decisiones en politicas educativas.</v>
          </cell>
        </row>
        <row r="11">
          <cell r="I11" t="str">
            <v>GESTIÓN DE TALENTO HUMANO</v>
          </cell>
          <cell r="J11" t="str">
            <v>MISIONALES</v>
          </cell>
          <cell r="K11" t="str">
            <v>GTH</v>
          </cell>
          <cell r="L11" t="str">
            <v>Subdirector de Talento Humano</v>
          </cell>
          <cell r="M11" t="str">
            <v>Gestionar de manera eficiente el talento humano al servicio del Instituto, a través de la definición e implementación de políticas, planes y programas orientados al fortalecimiento del desarrollo integral del servidor público con el fin de contribuir al logro de los objetivos institucionales.</v>
          </cell>
        </row>
        <row r="12">
          <cell r="I12" t="str">
            <v>GESTIÓN DE ABASTECIMIENTO</v>
          </cell>
          <cell r="J12" t="str">
            <v>MISIONALES</v>
          </cell>
          <cell r="K12" t="str">
            <v>GAB</v>
          </cell>
          <cell r="L12" t="str">
            <v>Subdirector de Abastecimiento y Servicios Generales</v>
          </cell>
          <cell r="M12" t="str">
            <v>Mantener la capacidad y continuidad de los procesos, atendiendo las necesidades o requerimientos internos de bienes y/o servicios, mediante un adecuado control de inventarios y supervisión contractual, todo enmarcado en el desarrollo de actividades ambientalmente sostenibles para cumplir con la misionalidad Institucional.</v>
          </cell>
        </row>
        <row r="13">
          <cell r="I13" t="str">
            <v>GESTIÓN FINANCIERA</v>
          </cell>
          <cell r="J13" t="str">
            <v>MISIONALES</v>
          </cell>
          <cell r="K13" t="str">
            <v>GFI</v>
          </cell>
          <cell r="L13" t="str">
            <v>Subdirector Financiero y Contable</v>
          </cell>
          <cell r="M13" t="str">
            <v>Gestionar y controlar los recursos financieros con el fin de garantizar la disponibilidad oportuna de los recursos financieros, mediante el cumplimiento de los requisitos legales para el desarrollo de la misión institucional, con el propósito de garantizar la calidad, confiabilidad, razonabilidad y oportunidad de la información financiera para la toma de decisiones</v>
          </cell>
        </row>
        <row r="14">
          <cell r="I14" t="str">
            <v>GESTIÓN DE TECNOLOGÍA DE LA INFORMACIÓN</v>
          </cell>
          <cell r="J14" t="str">
            <v>APOYO</v>
          </cell>
          <cell r="K14" t="str">
            <v>GTI</v>
          </cell>
          <cell r="L14" t="str">
            <v>Subdirector de Desarrollo de Aplicaciones</v>
          </cell>
          <cell r="M14" t="str">
            <v>Planear, gestionar y mantener de manera integral la tecnología e información en el Instituto, a través de la administración de la plataforma tecnológica, la formulación e implementación de nuevas soluciones tecnológicas y la definición y acompañamiento en la aplicación de los lineamientos, normatividad y buenas prácticas relacionadas con seguridad, continuidad, calidad y manejo de la información y nuevas tendencias, para el cumplimiento de los objetivos misionales del Icfes y proveer la información necesaria por las partes interesadas de manera oportuna, eficaz y transparente.</v>
          </cell>
        </row>
        <row r="15">
          <cell r="I15" t="str">
            <v>GESTIÓN JURÍDICA</v>
          </cell>
          <cell r="J15" t="str">
            <v>APOYO</v>
          </cell>
          <cell r="K15" t="str">
            <v>GJU</v>
          </cell>
          <cell r="L15" t="str">
            <v>Jefe oficina Asesora Jurídica</v>
          </cell>
          <cell r="M15" t="str">
            <v>Representar y asesorar judicial y extrajudicialmente al Icfes en los procesos que sea parte, mediante actuaciones necesarias para defender a la Entidad de forma oportuna con el fin de garantizar y proteger los intereses institucionales.</v>
          </cell>
        </row>
        <row r="16">
          <cell r="A16" t="str">
            <v>RARO</v>
          </cell>
          <cell r="B16">
            <v>1</v>
          </cell>
          <cell r="I16" t="str">
            <v>GESTIÓN DOCUMENTAL</v>
          </cell>
          <cell r="J16" t="str">
            <v>APOYO</v>
          </cell>
          <cell r="K16" t="str">
            <v>GDO</v>
          </cell>
          <cell r="L16" t="str">
            <v>Subdirector de Abastecimiento y Servicios Generales</v>
          </cell>
          <cell r="M16" t="str">
            <v>Administrar la documentación de la Entidad mediante el cumplimiento de la función archivística. Con el fin de conservar la memoria institucional en el marco de la normatividad vigente.</v>
          </cell>
        </row>
        <row r="17">
          <cell r="A17" t="str">
            <v>IMPROBABLE</v>
          </cell>
          <cell r="B17">
            <v>2</v>
          </cell>
          <cell r="I17" t="str">
            <v>ATENCIÓN AL CIUDADANO</v>
          </cell>
          <cell r="J17" t="str">
            <v>APOYO</v>
          </cell>
          <cell r="K17" t="str">
            <v>ATC</v>
          </cell>
          <cell r="L17" t="str">
            <v>Asesor Unidad Atención al Ciudadano</v>
          </cell>
          <cell r="M17" t="str">
            <v>Recibir y responder las peticiones, quejas, reclamos y sugerencias de manera oportuna, clara y pertinente, por medio de los diferentes canales de atención (telefónica, escrito, electrónico y ventanilla), dando cumplimiento a los derechos del ciudadano, así como gestionar la correspondencia que llega al ICFES y la que se despacha, a partir de la clasificación y asignación adecuada, para asegurar la respuesta al ciudadano y la gestión de las comunicaciones institucionales que van a públicos externos de manera eficiente.</v>
          </cell>
        </row>
        <row r="18">
          <cell r="A18" t="str">
            <v>MODERADO</v>
          </cell>
          <cell r="B18">
            <v>3</v>
          </cell>
          <cell r="I18" t="str">
            <v>CONTROL Y SEGUIMIENTO</v>
          </cell>
          <cell r="J18" t="str">
            <v>EVALUACIÓN Y CONTROL</v>
          </cell>
          <cell r="K18" t="str">
            <v>CSE</v>
          </cell>
          <cell r="L18" t="str">
            <v>Jefe Oficina Control Interno</v>
          </cell>
          <cell r="M18" t="str">
            <v>Evaluar y asesorar la gestión institucional mediante la auditoría independiente y objetiva basada en riesgos, a los procesos, planes, proyectos y sistemas de gestión, con el fin de agregar valor y mejorar las operaciones del instituto.</v>
          </cell>
        </row>
        <row r="19">
          <cell r="A19" t="str">
            <v xml:space="preserve">PROBABLE </v>
          </cell>
          <cell r="B19">
            <v>4</v>
          </cell>
        </row>
        <row r="20">
          <cell r="A20" t="str">
            <v>CASI CERTEZA</v>
          </cell>
          <cell r="B20">
            <v>5</v>
          </cell>
        </row>
        <row r="24">
          <cell r="B24" t="str">
            <v>BAJO-TRIVIAL 1</v>
          </cell>
          <cell r="C24" t="str">
            <v>BAJO-ACEPTABLE 2</v>
          </cell>
          <cell r="D24" t="str">
            <v>MODERADO 3</v>
          </cell>
          <cell r="E24" t="str">
            <v>ALTA-IMPORTANTE 4</v>
          </cell>
          <cell r="F24" t="str">
            <v>ALTA-IMPORTANTE 5</v>
          </cell>
        </row>
        <row r="25">
          <cell r="B25" t="str">
            <v>BAJO-TRIVIAL 2</v>
          </cell>
          <cell r="C25" t="str">
            <v>BAJO-ACEPTABLE 4</v>
          </cell>
          <cell r="D25" t="str">
            <v>MODERADO 6</v>
          </cell>
          <cell r="E25" t="str">
            <v>ALTA-IMPORTANTE 8</v>
          </cell>
          <cell r="F25" t="str">
            <v>EXTREMA-INACEPTABLE 10</v>
          </cell>
        </row>
        <row r="26">
          <cell r="B26" t="str">
            <v>BAJO-TRIVIAL 3</v>
          </cell>
          <cell r="C26" t="str">
            <v>MODERADO 6</v>
          </cell>
          <cell r="D26" t="str">
            <v>ALTA-IMPORTANTE 9</v>
          </cell>
          <cell r="E26" t="str">
            <v>EXTREMA-INACEPTABLE 12</v>
          </cell>
          <cell r="F26" t="str">
            <v>EXTREMA-INACEPTABLE 15</v>
          </cell>
          <cell r="I26" t="str">
            <v>BAJA</v>
          </cell>
          <cell r="J26" t="str">
            <v>BAJA</v>
          </cell>
          <cell r="K26" t="str">
            <v>BAJA</v>
          </cell>
          <cell r="L26" t="str">
            <v>BAJA</v>
          </cell>
          <cell r="M26" t="str">
            <v>BAJA</v>
          </cell>
        </row>
        <row r="27">
          <cell r="B27" t="str">
            <v>MODERADO 4</v>
          </cell>
          <cell r="C27" t="str">
            <v>ALTA-IMPORTANTE 8</v>
          </cell>
          <cell r="D27" t="str">
            <v>ALTA-IMPORTANTE 12</v>
          </cell>
          <cell r="E27" t="str">
            <v>EXTREMA-INACEPTABLE 16</v>
          </cell>
          <cell r="F27" t="str">
            <v>EXTREMA-INACEPTABLE 20</v>
          </cell>
          <cell r="I27" t="str">
            <v>BAJA</v>
          </cell>
          <cell r="J27" t="str">
            <v>BAJA</v>
          </cell>
          <cell r="K27" t="str">
            <v>BAJA</v>
          </cell>
          <cell r="L27" t="str">
            <v>ALTO</v>
          </cell>
          <cell r="M27" t="str">
            <v>ALTO</v>
          </cell>
        </row>
        <row r="28">
          <cell r="B28" t="str">
            <v>ALTA-IMPORTANTE 5</v>
          </cell>
          <cell r="C28" t="str">
            <v>ALTA-IMPORTANTE 10</v>
          </cell>
          <cell r="D28" t="str">
            <v>EXTREMA-INACEPTABLE 15</v>
          </cell>
          <cell r="E28" t="str">
            <v>EXTREMA-INACEPTABLE 20</v>
          </cell>
          <cell r="F28" t="str">
            <v>EXTREMA-INACEPTABLE 25</v>
          </cell>
          <cell r="I28" t="str">
            <v>BAJA</v>
          </cell>
          <cell r="J28" t="str">
            <v>BAJA</v>
          </cell>
          <cell r="K28" t="str">
            <v>ALTO</v>
          </cell>
          <cell r="L28" t="str">
            <v>ALTO</v>
          </cell>
          <cell r="M28" t="str">
            <v>ALTO</v>
          </cell>
        </row>
        <row r="29">
          <cell r="I29" t="str">
            <v>BAJA</v>
          </cell>
          <cell r="J29" t="str">
            <v>BAJA</v>
          </cell>
          <cell r="K29" t="str">
            <v>ALTO</v>
          </cell>
          <cell r="L29" t="str">
            <v>ALTO</v>
          </cell>
          <cell r="M29" t="str">
            <v>ALTO</v>
          </cell>
        </row>
        <row r="30">
          <cell r="I30" t="str">
            <v>BAJA</v>
          </cell>
          <cell r="J30" t="str">
            <v>BAJA</v>
          </cell>
          <cell r="K30" t="str">
            <v>ALTO</v>
          </cell>
          <cell r="L30" t="str">
            <v>ALTO</v>
          </cell>
          <cell r="M30" t="str">
            <v>ALTO</v>
          </cell>
        </row>
        <row r="33">
          <cell r="H33" t="str">
            <v xml:space="preserve">Raro </v>
          </cell>
          <cell r="I33">
            <v>1</v>
          </cell>
        </row>
        <row r="34">
          <cell r="H34" t="str">
            <v xml:space="preserve">Improbable </v>
          </cell>
          <cell r="I34">
            <v>2</v>
          </cell>
        </row>
        <row r="35">
          <cell r="H35" t="str">
            <v>Posible</v>
          </cell>
          <cell r="I35">
            <v>3</v>
          </cell>
        </row>
        <row r="36">
          <cell r="H36" t="str">
            <v>Probable</v>
          </cell>
          <cell r="I36">
            <v>4</v>
          </cell>
        </row>
        <row r="37">
          <cell r="H37" t="str">
            <v>Casi Seguro</v>
          </cell>
          <cell r="I37">
            <v>5</v>
          </cell>
        </row>
        <row r="39">
          <cell r="H39" t="str">
            <v>Insignificante</v>
          </cell>
          <cell r="I39">
            <v>1</v>
          </cell>
        </row>
        <row r="40">
          <cell r="H40" t="str">
            <v>Leve</v>
          </cell>
          <cell r="I40">
            <v>2</v>
          </cell>
        </row>
        <row r="41">
          <cell r="H41" t="str">
            <v>Moderado</v>
          </cell>
          <cell r="I41">
            <v>3</v>
          </cell>
        </row>
        <row r="42">
          <cell r="H42" t="str">
            <v>Importante</v>
          </cell>
          <cell r="I42">
            <v>4</v>
          </cell>
        </row>
        <row r="43">
          <cell r="H43" t="str">
            <v>Fuerte</v>
          </cell>
          <cell r="I43">
            <v>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CORRUPCIÓN"/>
      <sheetName val="GESTIÓN-CORRUPCIÓN"/>
      <sheetName val="SEGURIDAD"/>
      <sheetName val="OPORTUNIDAD"/>
      <sheetName val="TRATAMIENTO"/>
      <sheetName val="ACTIVOS"/>
      <sheetName val="CONTROL-INTERNO"/>
      <sheetName val="DATOS"/>
    </sheetNames>
    <sheetDataSet>
      <sheetData sheetId="0"/>
      <sheetData sheetId="1"/>
      <sheetData sheetId="2"/>
      <sheetData sheetId="3"/>
      <sheetData sheetId="4"/>
      <sheetData sheetId="5"/>
      <sheetData sheetId="6"/>
      <sheetData sheetId="7"/>
      <sheetData sheetId="8">
        <row r="2">
          <cell r="I2" t="str">
            <v xml:space="preserve">PROCESO </v>
          </cell>
          <cell r="J2" t="str">
            <v>TIPO DE PROCESO</v>
          </cell>
          <cell r="K2" t="str">
            <v xml:space="preserve">ABREVIATURAC </v>
          </cell>
          <cell r="L2" t="str">
            <v xml:space="preserve">RESPONSABLE </v>
          </cell>
          <cell r="M2" t="str">
            <v xml:space="preserve">OBJETIVO </v>
          </cell>
        </row>
        <row r="3">
          <cell r="A3" t="str">
            <v>Corrupción</v>
          </cell>
          <cell r="G3" t="str">
            <v>Aceptar el Riesgo</v>
          </cell>
          <cell r="I3" t="str">
            <v>PLANEACIÓN Y DIRECCIONAMIENTO ESTRATÉGICO</v>
          </cell>
          <cell r="J3" t="str">
            <v>ESTRATEGICO</v>
          </cell>
          <cell r="K3" t="str">
            <v>PDE</v>
          </cell>
          <cell r="L3" t="str">
            <v>Jefe oficina Asesora de Planeación</v>
          </cell>
          <cell r="M3" t="str">
            <v>Establecer lineamientos, metodologías y estrategias a través de la formulación y el seguimiento a los planes, proyectos y presupuesto en el marco del direccionamiento estratégico y los sistemas de gestión para contribuir a la toma de decisiones, el cumplimiento de los objetivos y fortalecimiento institucional</v>
          </cell>
        </row>
        <row r="4">
          <cell r="A4" t="str">
            <v>Gestión</v>
          </cell>
          <cell r="G4" t="str">
            <v>Compartir el Riesgo</v>
          </cell>
          <cell r="I4" t="str">
            <v>GESTIÓN DE COMUNICACIONES</v>
          </cell>
          <cell r="J4" t="str">
            <v>ESTRATEGICO</v>
          </cell>
          <cell r="K4" t="str">
            <v>GCO</v>
          </cell>
          <cell r="L4" t="str">
            <v>Jefe Oficina Asesora de Comunicaciones y mercadeo</v>
          </cell>
          <cell r="M4" t="str">
            <v>Informar oportunamente a las partes interesadas sobre la pruebas y las actividades que desarrolla el Icfes, a través del diseño y ejecución de estrategias de comunicación y mercadeo, con el fin de lograr el posicionamiento del Instituto y contribuir al cumplimiento de la misión.</v>
          </cell>
        </row>
        <row r="5">
          <cell r="G5" t="str">
            <v>Evitar el Riesgo</v>
          </cell>
          <cell r="I5" t="str">
            <v>GESTIÓN DE PROYECTOS DE EVALUACIÓN</v>
          </cell>
          <cell r="J5" t="str">
            <v>MISIONALES</v>
          </cell>
          <cell r="K5" t="str">
            <v>GPE</v>
          </cell>
          <cell r="L5" t="str">
            <v>Jefe oficina Asesora de Planeación</v>
          </cell>
          <cell r="M5" t="str">
            <v>Ofrecer el servicio de evaluación a través de proyectos que se ajusten a las necesidades específicas de cada solicitante con el propósito de promover el aumento de los ingresos del Instituto proveniente de las evaluaciones diferentes a las de Estado, así como realizar el seguimiento a la ejecución de todas las evaluaciones del ICFES.</v>
          </cell>
        </row>
        <row r="6">
          <cell r="G6" t="str">
            <v>Reducir el Riesgo</v>
          </cell>
          <cell r="I6" t="str">
            <v>GESTIÓN DE DISEÑO Y CONSTRUCCIÓN DE INSTRUMENTOS DE EVALUACIÓN</v>
          </cell>
          <cell r="J6" t="str">
            <v>MISIONALES</v>
          </cell>
          <cell r="K6" t="str">
            <v>GDC</v>
          </cell>
          <cell r="L6" t="str">
            <v>Subdirector Diseño de Instrumentos</v>
          </cell>
          <cell r="M6" t="str">
            <v>Diseñar y construir instrumentos de evaluación, teniendo en cuenta los requerimientos internos, estándares aplicables, políticas y normatividades correspondientes al desarrollo de evaluaciones, para atender las necesidades de evaluación de los clientes internos y externos.</v>
          </cell>
        </row>
        <row r="7">
          <cell r="I7" t="str">
            <v>GESTIÓN DE APLICACIÓN DE INSTRUMENTOS DE EVALUACIÓN</v>
          </cell>
          <cell r="J7" t="str">
            <v>MISIONALES</v>
          </cell>
          <cell r="K7" t="str">
            <v>GAI</v>
          </cell>
          <cell r="L7" t="str">
            <v>Subdirector de Aplicación de Instrumentos</v>
          </cell>
          <cell r="M7" t="str">
            <v>Garantizar la realización de las evaluaciones programadas por el Icfes, asegurando los insumos, los recursos físicos y humanos para la aplicación de los instrumentos de evaluación .</v>
          </cell>
        </row>
        <row r="8">
          <cell r="I8" t="str">
            <v>GESTIÓN DE CALIFICACIÓN Y PUBLICACIÓN DE RESULTADOS</v>
          </cell>
          <cell r="J8" t="str">
            <v>MISIONALES</v>
          </cell>
          <cell r="K8" t="str">
            <v>GCP</v>
          </cell>
          <cell r="L8" t="str">
            <v>Subdirector de Estadísticas</v>
          </cell>
          <cell r="M8" t="str">
            <v>Generar la calificación de los exámenes mediante el uso de herramientas técnicas y operativas, con el fin de publicar los resultados de forma confiable, oportuna y pertinente.</v>
          </cell>
        </row>
        <row r="9">
          <cell r="I9" t="str">
            <v>GESTIÓN DE ANÁLISIS Y DIVULGACIÓN</v>
          </cell>
          <cell r="J9" t="str">
            <v>MISIONALES</v>
          </cell>
          <cell r="K9" t="str">
            <v>GAD</v>
          </cell>
          <cell r="L9" t="str">
            <v xml:space="preserve">Subdirector de Análisis y Divulgación </v>
          </cell>
          <cell r="M9" t="str">
            <v>Analizar y divulgar las características generales de las evaluaciones aplicadas por el ICFES y sus resultados, incentivando la adecuada lectura e interpretación de los mismos, por medio de estrategias de divulgación, análisis de datos y generación de reportes de resultados de pruebas nacionales e internacionales, proporcionando información pertinente y veraz que posibilite la elaboración de planes de mejoramiento y la comprensión de los temas sobre evaluación educativa.</v>
          </cell>
        </row>
        <row r="10">
          <cell r="I10" t="str">
            <v>GESTIÓN DE INVESTIGACIÓN</v>
          </cell>
          <cell r="J10" t="str">
            <v>MISIONALES</v>
          </cell>
          <cell r="K10" t="str">
            <v>GDI</v>
          </cell>
          <cell r="L10" t="str">
            <v>Jefe Oficina Gestión Proyectos de Investigación</v>
          </cell>
          <cell r="M10" t="str">
            <v>Identificar, promover y gestionar investigaciones y estudios orientados al desarrollo de la evaluación de la calidad de la educación, mediante el uso de las bases de datos de pruebas nacionales e internacionales y la generación de espacios de socialización en donde se dan a conocer los avances más recientes sobre temas de calidad de la educación en Colombia y el mundo, con el fin de ofrecer información que contribuya a mejorar la toma de decisiones en politicas educativas.</v>
          </cell>
        </row>
        <row r="11">
          <cell r="I11" t="str">
            <v>GESTIÓN DE TALENTO HUMANO</v>
          </cell>
          <cell r="J11" t="str">
            <v>MISIONALES</v>
          </cell>
          <cell r="K11" t="str">
            <v>GTH</v>
          </cell>
          <cell r="L11" t="str">
            <v>Subdirector de Talento Humano</v>
          </cell>
          <cell r="M11" t="str">
            <v>Gestionar de manera eficiente el talento humano al servicio del Instituto, a través de la definición e implementación de políticas, planes y programas orientados al fortalecimiento del desarrollo integral del servidor público con el fin de contribuir al logro de los objetivos institucionales.</v>
          </cell>
        </row>
        <row r="12">
          <cell r="I12" t="str">
            <v>GESTIÓN DE ABASTECIMIENTO</v>
          </cell>
          <cell r="J12" t="str">
            <v>MISIONALES</v>
          </cell>
          <cell r="K12" t="str">
            <v>GAB</v>
          </cell>
          <cell r="L12" t="str">
            <v>Subdirector de Abastecimiento y Servicios Generales</v>
          </cell>
          <cell r="M12" t="str">
            <v>Mantener la capacidad y continuidad de los procesos, atendiendo las necesidades o requerimientos internos de bienes y/o servicios, mediante un adecuado control de inventarios y supervisión contractual, todo enmarcado en el desarrollo de actividades ambientalmente sostenibles para cumplir con la misionalidad Institucional.</v>
          </cell>
        </row>
        <row r="13">
          <cell r="I13" t="str">
            <v>GESTIÓN FINANCIERA</v>
          </cell>
          <cell r="J13" t="str">
            <v>MISIONALES</v>
          </cell>
          <cell r="K13" t="str">
            <v>GFI</v>
          </cell>
          <cell r="L13" t="str">
            <v>Subdirector Financiero y Contable</v>
          </cell>
          <cell r="M13" t="str">
            <v>Gestionar y controlar los recursos financieros con el fin de garantizar la disponibilidad oportuna de los recursos financieros, mediante el cumplimiento de los requisitos legales para el desarrollo de la misión institucional, con el propósito de garantizar la calidad, confiabilidad, razonabilidad y oportunidad de la información financiera para la toma de decisiones</v>
          </cell>
        </row>
        <row r="14">
          <cell r="I14" t="str">
            <v>GESTIÓN DE TECNOLOGÍA DE LA INFORMACIÓN</v>
          </cell>
          <cell r="J14" t="str">
            <v>APOYO</v>
          </cell>
          <cell r="K14" t="str">
            <v>GTI</v>
          </cell>
          <cell r="L14" t="str">
            <v>Subdirector de Desarrollo de Aplicaciones</v>
          </cell>
          <cell r="M14" t="str">
            <v>Planear, gestionar y mantener de manera integral la tecnología e información en el Instituto, a través de la administración de la plataforma tecnológica, la formulación e implementación de nuevas soluciones tecnológicas y la definición y acompañamiento en la aplicación de los lineamientos, normatividad y buenas prácticas relacionadas con seguridad, continuidad, calidad y manejo de la información y nuevas tendencias, para el cumplimiento de los objetivos misionales del Icfes y proveer la información necesaria por las partes interesadas de manera oportuna, eficaz y transparente.</v>
          </cell>
        </row>
        <row r="15">
          <cell r="I15" t="str">
            <v>GESTIÓN JURÍDICA</v>
          </cell>
          <cell r="J15" t="str">
            <v>APOYO</v>
          </cell>
          <cell r="K15" t="str">
            <v>GJU</v>
          </cell>
          <cell r="L15" t="str">
            <v>Jefe oficina Asesora Jurídica</v>
          </cell>
          <cell r="M15" t="str">
            <v>Representar y asesorar judicial y extrajudicialmente al Icfes en los procesos que sea parte, mediante actuaciones necesarias para defender a la Entidad de forma oportuna con el fin de garantizar y proteger los intereses institucionales.</v>
          </cell>
        </row>
        <row r="16">
          <cell r="A16" t="str">
            <v>RARO</v>
          </cell>
          <cell r="B16">
            <v>1</v>
          </cell>
          <cell r="I16" t="str">
            <v>GESTIÓN DOCUMENTAL</v>
          </cell>
          <cell r="J16" t="str">
            <v>APOYO</v>
          </cell>
          <cell r="K16" t="str">
            <v>GDO</v>
          </cell>
          <cell r="L16" t="str">
            <v>Subdirector de Abastecimiento y Servicios Generales</v>
          </cell>
          <cell r="M16" t="str">
            <v>Administrar la documentación de la Entidad mediante el cumplimiento de la función archivística. Con el fin de conservar la memoria institucional en el marco de la normatividad vigente.</v>
          </cell>
        </row>
        <row r="17">
          <cell r="A17" t="str">
            <v>IMPROBABLE</v>
          </cell>
          <cell r="B17">
            <v>2</v>
          </cell>
          <cell r="I17" t="str">
            <v>ATENCIÓN AL CIUDADANO</v>
          </cell>
          <cell r="J17" t="str">
            <v>APOYO</v>
          </cell>
          <cell r="K17" t="str">
            <v>ATC</v>
          </cell>
          <cell r="L17" t="str">
            <v>Asesor Unidad Atención al Ciudadano</v>
          </cell>
          <cell r="M17" t="str">
            <v>Recibir y responder las peticiones, quejas, reclamos y sugerencias de manera oportuna, clara y pertinente, por medio de los diferentes canales de atención (telefónica, escrito, electrónico y ventanilla), dando cumplimiento a los derechos del ciudadano, así como gestionar la correspondencia que llega al ICFES y la que se despacha, a partir de la clasificación y asignación adecuada, para asegurar la respuesta al ciudadano y la gestión de las comunicaciones institucionales que van a públicos externos de manera eficiente.</v>
          </cell>
        </row>
        <row r="18">
          <cell r="A18" t="str">
            <v>MODERADO</v>
          </cell>
          <cell r="B18">
            <v>3</v>
          </cell>
          <cell r="I18" t="str">
            <v>CONTROL Y SEGUIMIENTO</v>
          </cell>
          <cell r="J18" t="str">
            <v>EVALUACIÓN Y CONTROL</v>
          </cell>
          <cell r="K18" t="str">
            <v>CSE</v>
          </cell>
          <cell r="L18" t="str">
            <v>Jefe Oficina Control Interno</v>
          </cell>
          <cell r="M18" t="str">
            <v>Evaluar y asesorar la gestión institucional mediante la auditoría independiente y objetiva basada en riesgos, a los procesos, planes, proyectos y sistemas de gestión, con el fin de agregar valor y mejorar las operaciones del instituto.</v>
          </cell>
        </row>
        <row r="19">
          <cell r="A19" t="str">
            <v xml:space="preserve">PROBABLE </v>
          </cell>
          <cell r="B19">
            <v>4</v>
          </cell>
        </row>
        <row r="20">
          <cell r="A20" t="str">
            <v>CASI CERTEZA</v>
          </cell>
          <cell r="B20">
            <v>5</v>
          </cell>
        </row>
        <row r="24">
          <cell r="B24" t="str">
            <v>BAJO-TRIVIAL 1</v>
          </cell>
          <cell r="C24" t="str">
            <v>BAJO-ACEPTABLE 2</v>
          </cell>
          <cell r="D24" t="str">
            <v>MODERADO 3</v>
          </cell>
          <cell r="E24" t="str">
            <v>ALTA-IMPORTANTE 4</v>
          </cell>
          <cell r="F24" t="str">
            <v>ALTA-IMPORTANTE 5</v>
          </cell>
        </row>
        <row r="25">
          <cell r="B25" t="str">
            <v>BAJO-TRIVIAL 2</v>
          </cell>
          <cell r="C25" t="str">
            <v>BAJO-ACEPTABLE 4</v>
          </cell>
          <cell r="D25" t="str">
            <v>MODERADO 6</v>
          </cell>
          <cell r="E25" t="str">
            <v>ALTA-IMPORTANTE 8</v>
          </cell>
          <cell r="F25" t="str">
            <v>EXTREMA-INACEPTABLE 10</v>
          </cell>
        </row>
        <row r="26">
          <cell r="B26" t="str">
            <v>BAJO-TRIVIAL 3</v>
          </cell>
          <cell r="C26" t="str">
            <v>MODERADO 6</v>
          </cell>
          <cell r="D26" t="str">
            <v>ALTA-IMPORTANTE 9</v>
          </cell>
          <cell r="E26" t="str">
            <v>EXTREMA-INACEPTABLE 12</v>
          </cell>
          <cell r="F26" t="str">
            <v>EXTREMA-INACEPTABLE 15</v>
          </cell>
          <cell r="I26" t="str">
            <v>BAJA</v>
          </cell>
          <cell r="J26" t="str">
            <v>BAJA</v>
          </cell>
          <cell r="K26" t="str">
            <v>BAJA</v>
          </cell>
          <cell r="L26" t="str">
            <v>BAJA</v>
          </cell>
          <cell r="M26" t="str">
            <v>BAJA</v>
          </cell>
        </row>
        <row r="27">
          <cell r="B27" t="str">
            <v>MODERADO 4</v>
          </cell>
          <cell r="C27" t="str">
            <v>ALTA-IMPORTANTE 8</v>
          </cell>
          <cell r="D27" t="str">
            <v>ALTA-IMPORTANTE 12</v>
          </cell>
          <cell r="E27" t="str">
            <v>EXTREMA-INACEPTABLE 16</v>
          </cell>
          <cell r="F27" t="str">
            <v>EXTREMA-INACEPTABLE 20</v>
          </cell>
          <cell r="I27" t="str">
            <v>BAJA</v>
          </cell>
          <cell r="J27" t="str">
            <v>BAJA</v>
          </cell>
          <cell r="K27" t="str">
            <v>BAJA</v>
          </cell>
          <cell r="L27" t="str">
            <v>ALTO</v>
          </cell>
          <cell r="M27" t="str">
            <v>ALTO</v>
          </cell>
        </row>
        <row r="28">
          <cell r="B28" t="str">
            <v>ALTA-IMPORTANTE 5</v>
          </cell>
          <cell r="C28" t="str">
            <v>ALTA-IMPORTANTE 10</v>
          </cell>
          <cell r="D28" t="str">
            <v>EXTREMA-INACEPTABLE 15</v>
          </cell>
          <cell r="E28" t="str">
            <v>EXTREMA-INACEPTABLE 20</v>
          </cell>
          <cell r="F28" t="str">
            <v>EXTREMA-INACEPTABLE 25</v>
          </cell>
          <cell r="I28" t="str">
            <v>BAJA</v>
          </cell>
          <cell r="J28" t="str">
            <v>BAJA</v>
          </cell>
          <cell r="K28" t="str">
            <v>ALTO</v>
          </cell>
          <cell r="L28" t="str">
            <v>ALTO</v>
          </cell>
          <cell r="M28" t="str">
            <v>ALTO</v>
          </cell>
        </row>
        <row r="29">
          <cell r="I29" t="str">
            <v>BAJA</v>
          </cell>
          <cell r="J29" t="str">
            <v>BAJA</v>
          </cell>
          <cell r="K29" t="str">
            <v>ALTO</v>
          </cell>
          <cell r="L29" t="str">
            <v>ALTO</v>
          </cell>
          <cell r="M29" t="str">
            <v>ALTO</v>
          </cell>
        </row>
        <row r="30">
          <cell r="I30" t="str">
            <v>BAJA</v>
          </cell>
          <cell r="J30" t="str">
            <v>BAJA</v>
          </cell>
          <cell r="K30" t="str">
            <v>ALTO</v>
          </cell>
          <cell r="L30" t="str">
            <v>ALTO</v>
          </cell>
          <cell r="M30" t="str">
            <v>ALTO</v>
          </cell>
        </row>
        <row r="33">
          <cell r="H33" t="str">
            <v xml:space="preserve">Raro </v>
          </cell>
          <cell r="I33">
            <v>1</v>
          </cell>
        </row>
        <row r="34">
          <cell r="H34" t="str">
            <v xml:space="preserve">Improbable </v>
          </cell>
          <cell r="I34">
            <v>2</v>
          </cell>
        </row>
        <row r="35">
          <cell r="H35" t="str">
            <v>Posible</v>
          </cell>
          <cell r="I35">
            <v>3</v>
          </cell>
        </row>
        <row r="36">
          <cell r="H36" t="str">
            <v>Probable</v>
          </cell>
          <cell r="I36">
            <v>4</v>
          </cell>
        </row>
        <row r="37">
          <cell r="H37" t="str">
            <v>Casi Seguro</v>
          </cell>
          <cell r="I37">
            <v>5</v>
          </cell>
        </row>
        <row r="39">
          <cell r="H39" t="str">
            <v>Insignificante</v>
          </cell>
          <cell r="I39">
            <v>1</v>
          </cell>
        </row>
        <row r="40">
          <cell r="H40" t="str">
            <v>Leve</v>
          </cell>
          <cell r="I40">
            <v>2</v>
          </cell>
        </row>
        <row r="41">
          <cell r="H41" t="str">
            <v>Moderado</v>
          </cell>
          <cell r="I41">
            <v>3</v>
          </cell>
        </row>
        <row r="42">
          <cell r="H42" t="str">
            <v>Importante</v>
          </cell>
          <cell r="I42">
            <v>4</v>
          </cell>
        </row>
        <row r="43">
          <cell r="H43" t="str">
            <v>Fuerte</v>
          </cell>
          <cell r="I43">
            <v>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sheetName val="Tratamiento"/>
      <sheetName val="Evaluación"/>
      <sheetName val="Informe"/>
      <sheetName val="AYUDA"/>
      <sheetName val="DATOS"/>
      <sheetName val="Riesgos SGSI 01022018"/>
    </sheetNames>
    <sheetDataSet>
      <sheetData sheetId="0" refreshError="1"/>
      <sheetData sheetId="1" refreshError="1"/>
      <sheetData sheetId="2" refreshError="1"/>
      <sheetData sheetId="3" refreshError="1"/>
      <sheetData sheetId="4" refreshError="1"/>
      <sheetData sheetId="5">
        <row r="25">
          <cell r="D25" t="str">
            <v>BAJO-TRIVIAL 1</v>
          </cell>
          <cell r="E25" t="str">
            <v>BAJO-ACEPTABLE 2</v>
          </cell>
          <cell r="F25" t="str">
            <v>MODERADO 3</v>
          </cell>
          <cell r="G25" t="str">
            <v>ALTA-IMPORTANTE 4</v>
          </cell>
          <cell r="H25" t="str">
            <v>ALTA-IMPORTANTE 5</v>
          </cell>
        </row>
        <row r="26">
          <cell r="D26" t="str">
            <v>BAJO-TRIVIAL 2</v>
          </cell>
          <cell r="E26" t="str">
            <v>BAJO-ACEPTABLE 4</v>
          </cell>
          <cell r="F26" t="str">
            <v>MODERADO 6</v>
          </cell>
          <cell r="G26" t="str">
            <v>ALTA-IMPORTANTE 8</v>
          </cell>
          <cell r="H26" t="str">
            <v>EXTREMA-INACEPTABLE 10</v>
          </cell>
        </row>
        <row r="27">
          <cell r="D27" t="str">
            <v>BAJO-TRIVIAL 3</v>
          </cell>
          <cell r="E27" t="str">
            <v>MODERADO 6</v>
          </cell>
          <cell r="F27" t="str">
            <v>ALTA-IMPORTANTE 9</v>
          </cell>
          <cell r="G27" t="str">
            <v>EXTREMA-INACEPTABLE 12</v>
          </cell>
          <cell r="H27" t="str">
            <v>EXTREMA-INACEPTABLE 15</v>
          </cell>
        </row>
        <row r="28">
          <cell r="D28" t="str">
            <v>MODERADO 4</v>
          </cell>
          <cell r="E28" t="str">
            <v>ALTA-IMPORTANTE 8</v>
          </cell>
          <cell r="F28" t="str">
            <v>ALTA-IMPORTANTE 12</v>
          </cell>
          <cell r="G28" t="str">
            <v>EXTREMA-INACEPTABLE 16</v>
          </cell>
          <cell r="H28" t="str">
            <v>EXTREMA-INACEPTABLE 20</v>
          </cell>
        </row>
        <row r="29">
          <cell r="D29" t="str">
            <v>ALTA-IMPORTANTE 5</v>
          </cell>
          <cell r="E29" t="str">
            <v>ALTA-IMPORTANTE 10</v>
          </cell>
          <cell r="F29" t="str">
            <v>EXTREMA-INACEPTABLE 15</v>
          </cell>
          <cell r="G29" t="str">
            <v>EXTREMA-INACEPTABLE 20</v>
          </cell>
          <cell r="H29" t="str">
            <v>EXTREMA-INACEPTABLE 25</v>
          </cell>
        </row>
      </sheetData>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ADIAZ" id="{59FF19E4-39BF-4F8B-9AE7-F8FC90615EAF}" userId="ADIAZ"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7" personId="{59FF19E4-39BF-4F8B-9AE7-F8FC90615EAF}" id="{BEBB55A1-A583-448B-ADC0-3A16D056A316}">
    <text>Valoración a partir de preguntas Icfes, para mayor información consultar la guía de Gestión de partes interesadas en: https://icfes.darumasoftware.com/app.php/staff</text>
  </threadedComment>
  <threadedComment ref="E7" personId="{59FF19E4-39BF-4F8B-9AE7-F8FC90615EAF}" id="{1568AD8A-2727-4EF1-93FC-93B53868EFB0}">
    <text>Valoración a partir de preguntas Icfes, para mayor información consultar la guía de Gestión de partes interesadas en: https://icfes.darumasoftware.com/app.php/staff</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D2EA5-37AC-46C0-AEEB-2AC8C504411E}">
  <dimension ref="A1:L26"/>
  <sheetViews>
    <sheetView showGridLines="0" tabSelected="1" zoomScaleNormal="100" zoomScaleSheetLayoutView="80" workbookViewId="0">
      <selection activeCell="D21" sqref="D21"/>
    </sheetView>
  </sheetViews>
  <sheetFormatPr baseColWidth="10" defaultRowHeight="15" x14ac:dyDescent="0.2"/>
  <cols>
    <col min="1" max="1" width="18.5703125" style="11" customWidth="1"/>
    <col min="2" max="2" width="17" style="33" customWidth="1"/>
    <col min="3" max="3" width="120.42578125" style="31" customWidth="1"/>
    <col min="4" max="4" width="17.42578125" style="31" customWidth="1"/>
    <col min="5" max="5" width="23.140625" style="31" customWidth="1"/>
    <col min="6" max="16384" width="11.42578125" style="31"/>
  </cols>
  <sheetData>
    <row r="1" spans="1:12" s="26" customFormat="1" ht="25.5" customHeight="1" x14ac:dyDescent="0.25">
      <c r="A1" s="77"/>
      <c r="B1" s="77"/>
      <c r="C1" s="25"/>
    </row>
    <row r="2" spans="1:12" s="27" customFormat="1" ht="27.75" customHeight="1" x14ac:dyDescent="0.25">
      <c r="B2" s="78" t="s">
        <v>1848</v>
      </c>
      <c r="C2" s="78"/>
      <c r="D2" s="74"/>
      <c r="E2" s="74"/>
      <c r="F2" s="28"/>
      <c r="G2" s="28"/>
      <c r="H2" s="28"/>
      <c r="I2" s="28"/>
    </row>
    <row r="3" spans="1:12" s="27" customFormat="1" ht="40.5" customHeight="1" x14ac:dyDescent="0.25">
      <c r="B3" s="80" t="s">
        <v>1339</v>
      </c>
      <c r="C3" s="80"/>
      <c r="D3" s="41"/>
      <c r="E3" s="34"/>
      <c r="F3" s="28"/>
      <c r="G3" s="28"/>
      <c r="H3" s="28"/>
      <c r="I3" s="28"/>
    </row>
    <row r="4" spans="1:12" s="27" customFormat="1" ht="27.75" customHeight="1" x14ac:dyDescent="0.25">
      <c r="B4" s="81" t="s">
        <v>1784</v>
      </c>
      <c r="C4" s="81"/>
      <c r="D4" s="29"/>
      <c r="E4" s="30"/>
      <c r="F4" s="30"/>
      <c r="G4" s="28"/>
      <c r="H4" s="28"/>
      <c r="I4" s="28"/>
      <c r="J4" s="28"/>
      <c r="K4" s="28"/>
      <c r="L4" s="28"/>
    </row>
    <row r="5" spans="1:12" ht="16.5" customHeight="1" x14ac:dyDescent="0.2">
      <c r="B5" s="73" t="s">
        <v>1759</v>
      </c>
      <c r="C5" s="73" t="s">
        <v>1342</v>
      </c>
      <c r="D5" s="29"/>
      <c r="E5" s="32"/>
      <c r="F5" s="32"/>
    </row>
    <row r="6" spans="1:12" ht="22.5" customHeight="1" x14ac:dyDescent="0.2">
      <c r="B6" s="135" t="s">
        <v>1755</v>
      </c>
      <c r="C6" s="42" t="s">
        <v>1832</v>
      </c>
      <c r="D6" s="29"/>
      <c r="E6" s="32"/>
      <c r="F6" s="32"/>
    </row>
    <row r="7" spans="1:12" ht="22.5" customHeight="1" x14ac:dyDescent="0.2">
      <c r="B7" s="136" t="s">
        <v>110</v>
      </c>
      <c r="C7" s="43" t="s">
        <v>1761</v>
      </c>
      <c r="D7" s="32"/>
      <c r="E7" s="32"/>
      <c r="F7" s="32"/>
    </row>
    <row r="8" spans="1:12" ht="22.5" customHeight="1" x14ac:dyDescent="0.2">
      <c r="B8" s="135" t="s">
        <v>113</v>
      </c>
      <c r="C8" s="44" t="s">
        <v>1762</v>
      </c>
    </row>
    <row r="9" spans="1:12" ht="22.5" customHeight="1" x14ac:dyDescent="0.2">
      <c r="B9" s="136" t="s">
        <v>108</v>
      </c>
      <c r="C9" s="43" t="s">
        <v>1763</v>
      </c>
    </row>
    <row r="10" spans="1:12" ht="22.5" customHeight="1" x14ac:dyDescent="0.2">
      <c r="B10" s="135" t="s">
        <v>116</v>
      </c>
      <c r="C10" s="44" t="s">
        <v>1764</v>
      </c>
    </row>
    <row r="11" spans="1:12" ht="22.5" customHeight="1" x14ac:dyDescent="0.2">
      <c r="B11" s="136" t="s">
        <v>111</v>
      </c>
      <c r="C11" s="43" t="s">
        <v>1765</v>
      </c>
    </row>
    <row r="12" spans="1:12" ht="22.5" customHeight="1" x14ac:dyDescent="0.2">
      <c r="B12" s="135" t="s">
        <v>123</v>
      </c>
      <c r="C12" s="44" t="s">
        <v>1766</v>
      </c>
    </row>
    <row r="13" spans="1:12" ht="22.5" customHeight="1" x14ac:dyDescent="0.2">
      <c r="B13" s="136" t="s">
        <v>117</v>
      </c>
      <c r="C13" s="43" t="s">
        <v>1767</v>
      </c>
    </row>
    <row r="14" spans="1:12" ht="22.5" customHeight="1" x14ac:dyDescent="0.2">
      <c r="B14" s="135" t="s">
        <v>115</v>
      </c>
      <c r="C14" s="44" t="s">
        <v>1768</v>
      </c>
    </row>
    <row r="15" spans="1:12" ht="22.5" customHeight="1" x14ac:dyDescent="0.2">
      <c r="B15" s="136" t="s">
        <v>114</v>
      </c>
      <c r="C15" s="43" t="s">
        <v>1769</v>
      </c>
    </row>
    <row r="16" spans="1:12" ht="22.5" customHeight="1" x14ac:dyDescent="0.2">
      <c r="B16" s="135" t="s">
        <v>118</v>
      </c>
      <c r="C16" s="44" t="s">
        <v>1770</v>
      </c>
    </row>
    <row r="17" spans="1:3" ht="22.5" customHeight="1" x14ac:dyDescent="0.2">
      <c r="B17" s="136" t="s">
        <v>112</v>
      </c>
      <c r="C17" s="43" t="s">
        <v>1771</v>
      </c>
    </row>
    <row r="18" spans="1:3" ht="22.5" customHeight="1" x14ac:dyDescent="0.2">
      <c r="B18" s="135" t="s">
        <v>124</v>
      </c>
      <c r="C18" s="44" t="s">
        <v>1772</v>
      </c>
    </row>
    <row r="19" spans="1:3" ht="22.5" customHeight="1" x14ac:dyDescent="0.2">
      <c r="B19" s="136" t="s">
        <v>121</v>
      </c>
      <c r="C19" s="43" t="s">
        <v>1773</v>
      </c>
    </row>
    <row r="20" spans="1:3" ht="22.5" customHeight="1" x14ac:dyDescent="0.2">
      <c r="B20" s="135" t="s">
        <v>109</v>
      </c>
      <c r="C20" s="44" t="s">
        <v>1774</v>
      </c>
    </row>
    <row r="21" spans="1:3" ht="22.5" customHeight="1" x14ac:dyDescent="0.2">
      <c r="B21" s="136" t="s">
        <v>119</v>
      </c>
      <c r="C21" s="43" t="s">
        <v>1775</v>
      </c>
    </row>
    <row r="22" spans="1:3" ht="22.5" customHeight="1" x14ac:dyDescent="0.2">
      <c r="B22" s="135" t="s">
        <v>120</v>
      </c>
      <c r="C22" s="44" t="s">
        <v>1776</v>
      </c>
    </row>
    <row r="23" spans="1:3" ht="22.5" customHeight="1" x14ac:dyDescent="0.2">
      <c r="B23" s="136" t="s">
        <v>122</v>
      </c>
      <c r="C23" s="43" t="s">
        <v>1777</v>
      </c>
    </row>
    <row r="24" spans="1:3" s="75" customFormat="1" ht="22.5" customHeight="1" x14ac:dyDescent="0.2">
      <c r="A24" s="11"/>
      <c r="B24" s="135" t="s">
        <v>1853</v>
      </c>
      <c r="C24" s="44" t="s">
        <v>1852</v>
      </c>
    </row>
    <row r="25" spans="1:3" ht="29.25" customHeight="1" x14ac:dyDescent="0.2">
      <c r="B25" s="79" t="s">
        <v>1849</v>
      </c>
      <c r="C25" s="79"/>
    </row>
    <row r="26" spans="1:3" x14ac:dyDescent="0.2">
      <c r="B26" s="76" t="s">
        <v>1850</v>
      </c>
      <c r="C26" s="76"/>
    </row>
  </sheetData>
  <mergeCells count="6">
    <mergeCell ref="B26:C26"/>
    <mergeCell ref="A1:B1"/>
    <mergeCell ref="B2:C2"/>
    <mergeCell ref="B25:C25"/>
    <mergeCell ref="B3:C3"/>
    <mergeCell ref="B4:C4"/>
  </mergeCells>
  <hyperlinks>
    <hyperlink ref="B6" location="Categorías!A1" display="Categorías" xr:uid="{6A6AF297-E73F-4852-8FA4-6F229F92F149}"/>
    <hyperlink ref="B7" location="AGI!A1" display="AGI" xr:uid="{95C00E30-DDFB-4809-9446-3145B4CAA9C1}"/>
    <hyperlink ref="B8" location="API!A1" display="API" xr:uid="{4F292D47-06A2-4C06-BA03-67F48890DAC9}"/>
    <hyperlink ref="B9" location="CDI!A1" display="CDI" xr:uid="{55B13360-9975-484F-B8A3-D7A714FF2227}"/>
    <hyperlink ref="B10" location="CIE!A1" display="CIE" xr:uid="{559B3A33-8813-4A04-BFE7-E1D71BDC043C}"/>
    <hyperlink ref="B11" location="CSE!A1" display="CSE" xr:uid="{C9A98033-9CF4-4DDE-BBEC-3FD9839AA119}"/>
    <hyperlink ref="B12" location="DES!A1" display="DES" xr:uid="{4A1CDD5A-73F6-4444-A45F-AE1A1B991441}"/>
    <hyperlink ref="B13" location="DFI!A1" display="DFI" xr:uid="{72316C37-C2A5-4FAC-B71A-909972AE96B3}"/>
    <hyperlink ref="B14" location="DIE!A1" display="DIE" xr:uid="{704EA89D-4D22-481A-A967-0C5BC437F933}"/>
    <hyperlink ref="B15" location="DYC!A1" display="DYC" xr:uid="{F3D4E24D-7138-4A82-A281-018DEF670BCF}"/>
    <hyperlink ref="B16" location="GDO!A1" display="GDO" xr:uid="{C0BCA69C-B47C-4107-BC9A-04B795A66056}"/>
    <hyperlink ref="B17" location="GAB!A1" display="GAB" xr:uid="{D5C3AC45-EDD3-4F22-BAAE-9162E3F44114}"/>
    <hyperlink ref="B18" location="GCI!A1" display="GCI" xr:uid="{3436AB75-62F2-485E-83AA-0E3AD0DFC871}"/>
    <hyperlink ref="B19" location="GEC!A1" display="GEC" xr:uid="{ACD62FF9-4328-49D6-BCE6-23E8773C3A1A}"/>
    <hyperlink ref="B20" location="GEP!A1" display="GEP" xr:uid="{79AD9980-6166-47E2-9876-F844206243CA}"/>
    <hyperlink ref="B21" location="GFI!A1" display="GFI" xr:uid="{A90BA82A-460C-4F88-8AE5-C590D45F4326}"/>
    <hyperlink ref="B22" location="GJU!A1" display="GJU" xr:uid="{8B6DE8B0-815E-4C6E-B4E4-7AE49B76C73D}"/>
    <hyperlink ref="B23" location="GTH!A1" display="GTH" xr:uid="{FA5FC4B4-E17D-4933-ADCD-E4153A40E969}"/>
    <hyperlink ref="B24" location="PYC!A1" display="PYC" xr:uid="{99654C24-B7B9-4883-9424-3F30E3E5C951}"/>
  </hyperlinks>
  <pageMargins left="0.7" right="0.7" top="0.75" bottom="0.75" header="0.3" footer="0.3"/>
  <pageSetup scale="5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E63B-D9F0-42F5-B560-056E9781B2C4}">
  <dimension ref="A1:R72"/>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DISEÑO DE INSTRUMENTOS DE EVALUACIÓN - DIE</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409.5" x14ac:dyDescent="0.25">
      <c r="A8" s="13" t="s">
        <v>192</v>
      </c>
      <c r="B8" s="13" t="s">
        <v>88</v>
      </c>
      <c r="C8" s="13" t="s">
        <v>34</v>
      </c>
      <c r="D8" s="49">
        <v>3.9</v>
      </c>
      <c r="E8" s="49">
        <v>5.3</v>
      </c>
      <c r="F8" s="13" t="str">
        <f t="shared" ref="F8:F71" si="0">IF(OR(D8="",E8=""),"",IF(AND(D8&gt;=5,E8&gt;=5),"A. Agente clave",IF(AND(D8&lt;5,E8&gt;=5),"B. Mantener satisfechos",IF(AND(D8&lt;5,E8&lt;5),"D. Agente de mínimo esfuerzo","C. Agente para mantener informado"))))</f>
        <v>B. Mantener satisfechos</v>
      </c>
      <c r="G8" s="13" t="s">
        <v>96</v>
      </c>
      <c r="H8" s="13" t="s">
        <v>84</v>
      </c>
      <c r="I8" s="13" t="s">
        <v>606</v>
      </c>
      <c r="J8" s="13" t="s">
        <v>376</v>
      </c>
      <c r="K8" s="13" t="s">
        <v>323</v>
      </c>
      <c r="L8" s="13" t="s">
        <v>377</v>
      </c>
      <c r="M8" s="13" t="s">
        <v>392</v>
      </c>
      <c r="N8" s="13" t="s">
        <v>100</v>
      </c>
      <c r="O8" s="13" t="s">
        <v>1533</v>
      </c>
      <c r="P8" s="13" t="s">
        <v>393</v>
      </c>
      <c r="Q8" s="13" t="s">
        <v>607</v>
      </c>
      <c r="R8" s="13" t="s">
        <v>515</v>
      </c>
    </row>
    <row r="9" spans="1:18" ht="409.5" x14ac:dyDescent="0.25">
      <c r="A9" s="13" t="s">
        <v>192</v>
      </c>
      <c r="B9" s="13" t="s">
        <v>88</v>
      </c>
      <c r="C9" s="13" t="s">
        <v>34</v>
      </c>
      <c r="D9" s="49">
        <v>3.9</v>
      </c>
      <c r="E9" s="49">
        <v>5.3</v>
      </c>
      <c r="F9" s="13" t="str">
        <f t="shared" si="0"/>
        <v>B. Mantener satisfechos</v>
      </c>
      <c r="G9" s="13" t="s">
        <v>96</v>
      </c>
      <c r="H9" s="13" t="s">
        <v>48</v>
      </c>
      <c r="I9" s="13" t="s">
        <v>604</v>
      </c>
      <c r="J9" s="13" t="s">
        <v>376</v>
      </c>
      <c r="K9" s="13" t="s">
        <v>323</v>
      </c>
      <c r="L9" s="13" t="s">
        <v>377</v>
      </c>
      <c r="M9" s="13" t="s">
        <v>392</v>
      </c>
      <c r="N9" s="13" t="s">
        <v>100</v>
      </c>
      <c r="O9" s="13" t="s">
        <v>1534</v>
      </c>
      <c r="P9" s="13" t="s">
        <v>393</v>
      </c>
      <c r="Q9" s="13" t="s">
        <v>605</v>
      </c>
      <c r="R9" s="13" t="s">
        <v>515</v>
      </c>
    </row>
    <row r="10" spans="1:18" ht="345" x14ac:dyDescent="0.25">
      <c r="A10" s="13" t="s">
        <v>328</v>
      </c>
      <c r="B10" s="13" t="s">
        <v>397</v>
      </c>
      <c r="C10" s="13" t="s">
        <v>34</v>
      </c>
      <c r="D10" s="49">
        <v>5.3</v>
      </c>
      <c r="E10" s="49">
        <v>2.2999999999999998</v>
      </c>
      <c r="F10" s="13" t="str">
        <f t="shared" si="0"/>
        <v>C. Agente para mantener informado</v>
      </c>
      <c r="G10" s="13" t="s">
        <v>1758</v>
      </c>
      <c r="H10" s="13" t="s">
        <v>84</v>
      </c>
      <c r="I10" s="13" t="s">
        <v>400</v>
      </c>
      <c r="J10" s="13" t="s">
        <v>331</v>
      </c>
      <c r="K10" s="13" t="s">
        <v>332</v>
      </c>
      <c r="L10" s="13" t="s">
        <v>333</v>
      </c>
      <c r="M10" s="13" t="s">
        <v>334</v>
      </c>
      <c r="N10" s="13" t="s">
        <v>100</v>
      </c>
      <c r="O10" s="13" t="s">
        <v>1535</v>
      </c>
      <c r="P10" s="13" t="s">
        <v>331</v>
      </c>
      <c r="Q10" s="13" t="s">
        <v>608</v>
      </c>
      <c r="R10" s="13" t="s">
        <v>515</v>
      </c>
    </row>
    <row r="11" spans="1:18" ht="315" x14ac:dyDescent="0.25">
      <c r="A11" s="13" t="s">
        <v>328</v>
      </c>
      <c r="B11" s="13" t="s">
        <v>397</v>
      </c>
      <c r="C11" s="13" t="s">
        <v>34</v>
      </c>
      <c r="D11" s="49">
        <v>5.3</v>
      </c>
      <c r="E11" s="49">
        <v>2.2999999999999998</v>
      </c>
      <c r="F11" s="13" t="str">
        <f t="shared" si="0"/>
        <v>C. Agente para mantener informado</v>
      </c>
      <c r="G11" s="13" t="s">
        <v>1758</v>
      </c>
      <c r="H11" s="13" t="s">
        <v>48</v>
      </c>
      <c r="I11" s="13" t="s">
        <v>348</v>
      </c>
      <c r="J11" s="13" t="s">
        <v>398</v>
      </c>
      <c r="K11" s="13" t="s">
        <v>332</v>
      </c>
      <c r="L11" s="13" t="s">
        <v>333</v>
      </c>
      <c r="M11" s="13" t="s">
        <v>334</v>
      </c>
      <c r="N11" s="13" t="s">
        <v>100</v>
      </c>
      <c r="O11" s="13" t="s">
        <v>1535</v>
      </c>
      <c r="P11" s="13" t="s">
        <v>331</v>
      </c>
      <c r="Q11" s="13" t="s">
        <v>608</v>
      </c>
      <c r="R11" s="13" t="s">
        <v>515</v>
      </c>
    </row>
    <row r="12" spans="1:18" ht="345" x14ac:dyDescent="0.25">
      <c r="A12" s="13" t="s">
        <v>64</v>
      </c>
      <c r="B12" s="13" t="s">
        <v>402</v>
      </c>
      <c r="C12" s="13" t="s">
        <v>34</v>
      </c>
      <c r="D12" s="49">
        <v>5.3</v>
      </c>
      <c r="E12" s="49">
        <v>4</v>
      </c>
      <c r="F12" s="13" t="str">
        <f t="shared" si="0"/>
        <v>C. Agente para mantener informado</v>
      </c>
      <c r="G12" s="13" t="s">
        <v>1758</v>
      </c>
      <c r="H12" s="13" t="s">
        <v>84</v>
      </c>
      <c r="I12" s="13" t="s">
        <v>612</v>
      </c>
      <c r="J12" s="13" t="s">
        <v>404</v>
      </c>
      <c r="K12" s="13" t="s">
        <v>405</v>
      </c>
      <c r="L12" s="13" t="s">
        <v>406</v>
      </c>
      <c r="M12" s="13" t="s">
        <v>315</v>
      </c>
      <c r="N12" s="13" t="s">
        <v>100</v>
      </c>
      <c r="O12" s="13" t="s">
        <v>610</v>
      </c>
      <c r="P12" s="13" t="s">
        <v>409</v>
      </c>
      <c r="Q12" s="13" t="s">
        <v>611</v>
      </c>
      <c r="R12" s="13" t="s">
        <v>515</v>
      </c>
    </row>
    <row r="13" spans="1:18" ht="300" x14ac:dyDescent="0.25">
      <c r="A13" s="13" t="s">
        <v>64</v>
      </c>
      <c r="B13" s="13" t="s">
        <v>402</v>
      </c>
      <c r="C13" s="13" t="s">
        <v>34</v>
      </c>
      <c r="D13" s="49">
        <v>5.3</v>
      </c>
      <c r="E13" s="49">
        <v>4</v>
      </c>
      <c r="F13" s="13" t="str">
        <f t="shared" si="0"/>
        <v>C. Agente para mantener informado</v>
      </c>
      <c r="G13" s="13" t="s">
        <v>1758</v>
      </c>
      <c r="H13" s="13" t="s">
        <v>48</v>
      </c>
      <c r="I13" s="13" t="s">
        <v>609</v>
      </c>
      <c r="J13" s="13" t="s">
        <v>404</v>
      </c>
      <c r="K13" s="13" t="s">
        <v>405</v>
      </c>
      <c r="L13" s="13" t="s">
        <v>406</v>
      </c>
      <c r="M13" s="13" t="s">
        <v>407</v>
      </c>
      <c r="N13" s="13" t="s">
        <v>100</v>
      </c>
      <c r="O13" s="13" t="s">
        <v>610</v>
      </c>
      <c r="P13" s="13" t="s">
        <v>409</v>
      </c>
      <c r="Q13" s="13" t="s">
        <v>611</v>
      </c>
      <c r="R13" s="13" t="s">
        <v>515</v>
      </c>
    </row>
    <row r="14" spans="1:18" ht="240" x14ac:dyDescent="0.25">
      <c r="A14" s="13" t="s">
        <v>221</v>
      </c>
      <c r="B14" s="13" t="s">
        <v>885</v>
      </c>
      <c r="C14" s="13" t="s">
        <v>34</v>
      </c>
      <c r="D14" s="49">
        <v>5.9</v>
      </c>
      <c r="E14" s="49">
        <v>8.1</v>
      </c>
      <c r="F14" s="13" t="str">
        <f t="shared" si="0"/>
        <v>A. Agente clave</v>
      </c>
      <c r="G14" s="13" t="s">
        <v>1756</v>
      </c>
      <c r="H14" s="13" t="s">
        <v>84</v>
      </c>
      <c r="I14" s="13" t="s">
        <v>420</v>
      </c>
      <c r="J14" s="13" t="s">
        <v>414</v>
      </c>
      <c r="K14" s="13" t="s">
        <v>313</v>
      </c>
      <c r="L14" s="13" t="s">
        <v>415</v>
      </c>
      <c r="M14" s="13" t="s">
        <v>416</v>
      </c>
      <c r="N14" s="13" t="s">
        <v>100</v>
      </c>
      <c r="O14" s="13" t="s">
        <v>1365</v>
      </c>
      <c r="P14" s="13" t="s">
        <v>418</v>
      </c>
      <c r="Q14" s="13" t="s">
        <v>613</v>
      </c>
      <c r="R14" s="13" t="s">
        <v>515</v>
      </c>
    </row>
    <row r="15" spans="1:18" ht="270" x14ac:dyDescent="0.25">
      <c r="A15" s="13" t="s">
        <v>221</v>
      </c>
      <c r="B15" s="13" t="s">
        <v>885</v>
      </c>
      <c r="C15" s="13" t="s">
        <v>34</v>
      </c>
      <c r="D15" s="49">
        <v>5.9</v>
      </c>
      <c r="E15" s="49">
        <v>8.1</v>
      </c>
      <c r="F15" s="13" t="str">
        <f t="shared" si="0"/>
        <v>A. Agente clave</v>
      </c>
      <c r="G15" s="13" t="s">
        <v>1756</v>
      </c>
      <c r="H15" s="13" t="s">
        <v>48</v>
      </c>
      <c r="I15" s="13" t="s">
        <v>413</v>
      </c>
      <c r="J15" s="13" t="s">
        <v>414</v>
      </c>
      <c r="K15" s="13" t="s">
        <v>313</v>
      </c>
      <c r="L15" s="13" t="s">
        <v>415</v>
      </c>
      <c r="M15" s="13" t="s">
        <v>416</v>
      </c>
      <c r="N15" s="13" t="s">
        <v>100</v>
      </c>
      <c r="O15" s="13" t="s">
        <v>1365</v>
      </c>
      <c r="P15" s="13" t="s">
        <v>418</v>
      </c>
      <c r="Q15" s="13" t="s">
        <v>613</v>
      </c>
      <c r="R15" s="13" t="s">
        <v>515</v>
      </c>
    </row>
    <row r="16" spans="1:18" ht="409.5" x14ac:dyDescent="0.25">
      <c r="A16" s="13" t="s">
        <v>64</v>
      </c>
      <c r="B16" s="13" t="s">
        <v>421</v>
      </c>
      <c r="C16" s="13" t="s">
        <v>77</v>
      </c>
      <c r="D16" s="49">
        <v>7.9</v>
      </c>
      <c r="E16" s="49">
        <v>7</v>
      </c>
      <c r="F16" s="13" t="str">
        <f t="shared" si="0"/>
        <v>A. Agente clave</v>
      </c>
      <c r="G16" s="13" t="s">
        <v>1756</v>
      </c>
      <c r="H16" s="13" t="s">
        <v>84</v>
      </c>
      <c r="I16" s="13" t="s">
        <v>616</v>
      </c>
      <c r="J16" s="13" t="s">
        <v>423</v>
      </c>
      <c r="K16" s="13" t="s">
        <v>332</v>
      </c>
      <c r="L16" s="13" t="s">
        <v>424</v>
      </c>
      <c r="M16" s="13" t="s">
        <v>428</v>
      </c>
      <c r="N16" s="13" t="s">
        <v>100</v>
      </c>
      <c r="O16" s="13" t="s">
        <v>1366</v>
      </c>
      <c r="P16" s="13" t="s">
        <v>615</v>
      </c>
      <c r="Q16" s="13" t="s">
        <v>426</v>
      </c>
      <c r="R16" s="13" t="s">
        <v>515</v>
      </c>
    </row>
    <row r="17" spans="1:18" ht="405" x14ac:dyDescent="0.25">
      <c r="A17" s="13" t="s">
        <v>64</v>
      </c>
      <c r="B17" s="13" t="s">
        <v>421</v>
      </c>
      <c r="C17" s="13" t="s">
        <v>77</v>
      </c>
      <c r="D17" s="49">
        <v>7.9</v>
      </c>
      <c r="E17" s="49">
        <v>7</v>
      </c>
      <c r="F17" s="13" t="str">
        <f t="shared" si="0"/>
        <v>A. Agente clave</v>
      </c>
      <c r="G17" s="13" t="s">
        <v>1756</v>
      </c>
      <c r="H17" s="13" t="s">
        <v>48</v>
      </c>
      <c r="I17" s="13" t="s">
        <v>614</v>
      </c>
      <c r="J17" s="13" t="s">
        <v>423</v>
      </c>
      <c r="K17" s="13" t="s">
        <v>332</v>
      </c>
      <c r="L17" s="13" t="s">
        <v>424</v>
      </c>
      <c r="M17" s="13" t="s">
        <v>315</v>
      </c>
      <c r="N17" s="13" t="s">
        <v>100</v>
      </c>
      <c r="O17" s="13" t="s">
        <v>1366</v>
      </c>
      <c r="P17" s="13" t="s">
        <v>615</v>
      </c>
      <c r="Q17" s="13" t="s">
        <v>426</v>
      </c>
      <c r="R17" s="13" t="s">
        <v>515</v>
      </c>
    </row>
    <row r="18" spans="1:18" ht="409.5" x14ac:dyDescent="0.25">
      <c r="A18" s="13" t="s">
        <v>32</v>
      </c>
      <c r="B18" s="13" t="s">
        <v>429</v>
      </c>
      <c r="C18" s="13" t="s">
        <v>34</v>
      </c>
      <c r="D18" s="49">
        <v>3.2</v>
      </c>
      <c r="E18" s="49">
        <v>2.7</v>
      </c>
      <c r="F18" s="13" t="str">
        <f t="shared" si="0"/>
        <v>D. Agente de mínimo esfuerzo</v>
      </c>
      <c r="G18" s="13" t="s">
        <v>1757</v>
      </c>
      <c r="H18" s="13" t="s">
        <v>84</v>
      </c>
      <c r="I18" s="13" t="s">
        <v>612</v>
      </c>
      <c r="J18" s="13" t="s">
        <v>436</v>
      </c>
      <c r="K18" s="13" t="s">
        <v>323</v>
      </c>
      <c r="L18" s="13" t="s">
        <v>432</v>
      </c>
      <c r="M18" s="13" t="s">
        <v>315</v>
      </c>
      <c r="N18" s="13" t="s">
        <v>100</v>
      </c>
      <c r="O18" s="13" t="s">
        <v>618</v>
      </c>
      <c r="P18" s="13" t="s">
        <v>486</v>
      </c>
      <c r="Q18" s="13" t="s">
        <v>620</v>
      </c>
      <c r="R18" s="13" t="s">
        <v>515</v>
      </c>
    </row>
    <row r="19" spans="1:18" ht="409.5" x14ac:dyDescent="0.25">
      <c r="A19" s="13" t="s">
        <v>32</v>
      </c>
      <c r="B19" s="13" t="s">
        <v>429</v>
      </c>
      <c r="C19" s="13" t="s">
        <v>34</v>
      </c>
      <c r="D19" s="49">
        <v>3.2</v>
      </c>
      <c r="E19" s="49">
        <v>2.7</v>
      </c>
      <c r="F19" s="13" t="str">
        <f t="shared" si="0"/>
        <v>D. Agente de mínimo esfuerzo</v>
      </c>
      <c r="G19" s="13" t="s">
        <v>1757</v>
      </c>
      <c r="H19" s="13" t="s">
        <v>48</v>
      </c>
      <c r="I19" s="13" t="s">
        <v>617</v>
      </c>
      <c r="J19" s="13" t="s">
        <v>436</v>
      </c>
      <c r="K19" s="13" t="s">
        <v>323</v>
      </c>
      <c r="L19" s="13" t="s">
        <v>432</v>
      </c>
      <c r="M19" s="13" t="s">
        <v>315</v>
      </c>
      <c r="N19" s="13" t="s">
        <v>100</v>
      </c>
      <c r="O19" s="13" t="s">
        <v>618</v>
      </c>
      <c r="P19" s="13" t="s">
        <v>486</v>
      </c>
      <c r="Q19" s="13" t="s">
        <v>619</v>
      </c>
      <c r="R19" s="13" t="s">
        <v>515</v>
      </c>
    </row>
    <row r="20" spans="1:18" ht="240" x14ac:dyDescent="0.25">
      <c r="A20" s="13" t="s">
        <v>221</v>
      </c>
      <c r="B20" s="13" t="s">
        <v>437</v>
      </c>
      <c r="C20" s="13" t="s">
        <v>34</v>
      </c>
      <c r="D20" s="49">
        <v>4.3</v>
      </c>
      <c r="E20" s="49">
        <v>5.5</v>
      </c>
      <c r="F20" s="13" t="str">
        <f t="shared" si="0"/>
        <v>B. Mantener satisfechos</v>
      </c>
      <c r="G20" s="13" t="s">
        <v>96</v>
      </c>
      <c r="H20" s="13" t="s">
        <v>84</v>
      </c>
      <c r="I20" s="13" t="s">
        <v>443</v>
      </c>
      <c r="J20" s="13" t="s">
        <v>439</v>
      </c>
      <c r="K20" s="13" t="s">
        <v>323</v>
      </c>
      <c r="L20" s="13" t="s">
        <v>377</v>
      </c>
      <c r="M20" s="13" t="s">
        <v>440</v>
      </c>
      <c r="N20" s="13" t="s">
        <v>100</v>
      </c>
      <c r="O20" s="13" t="s">
        <v>621</v>
      </c>
      <c r="P20" s="13" t="s">
        <v>418</v>
      </c>
      <c r="Q20" s="13" t="s">
        <v>622</v>
      </c>
      <c r="R20" s="13" t="s">
        <v>515</v>
      </c>
    </row>
    <row r="21" spans="1:18" ht="240" x14ac:dyDescent="0.25">
      <c r="A21" s="13" t="s">
        <v>221</v>
      </c>
      <c r="B21" s="13" t="s">
        <v>437</v>
      </c>
      <c r="C21" s="13" t="s">
        <v>34</v>
      </c>
      <c r="D21" s="49">
        <v>4.3</v>
      </c>
      <c r="E21" s="49">
        <v>5.5</v>
      </c>
      <c r="F21" s="13" t="str">
        <f t="shared" si="0"/>
        <v>B. Mantener satisfechos</v>
      </c>
      <c r="G21" s="13" t="s">
        <v>96</v>
      </c>
      <c r="H21" s="13" t="s">
        <v>48</v>
      </c>
      <c r="I21" s="13" t="s">
        <v>438</v>
      </c>
      <c r="J21" s="13" t="s">
        <v>439</v>
      </c>
      <c r="K21" s="13" t="s">
        <v>323</v>
      </c>
      <c r="L21" s="13" t="s">
        <v>377</v>
      </c>
      <c r="M21" s="13" t="s">
        <v>440</v>
      </c>
      <c r="N21" s="13" t="s">
        <v>100</v>
      </c>
      <c r="O21" s="13" t="s">
        <v>621</v>
      </c>
      <c r="P21" s="13" t="s">
        <v>418</v>
      </c>
      <c r="Q21" s="13" t="s">
        <v>622</v>
      </c>
      <c r="R21" s="13" t="s">
        <v>515</v>
      </c>
    </row>
    <row r="22" spans="1:18" ht="300" x14ac:dyDescent="0.25">
      <c r="A22" s="13" t="s">
        <v>221</v>
      </c>
      <c r="B22" s="13" t="s">
        <v>445</v>
      </c>
      <c r="C22" s="13" t="s">
        <v>34</v>
      </c>
      <c r="D22" s="49">
        <v>3.9</v>
      </c>
      <c r="E22" s="49">
        <v>3.9</v>
      </c>
      <c r="F22" s="13" t="str">
        <f t="shared" si="0"/>
        <v>D. Agente de mínimo esfuerzo</v>
      </c>
      <c r="G22" s="13" t="s">
        <v>1757</v>
      </c>
      <c r="H22" s="13" t="s">
        <v>84</v>
      </c>
      <c r="I22" s="13" t="s">
        <v>452</v>
      </c>
      <c r="J22" s="13" t="s">
        <v>447</v>
      </c>
      <c r="K22" s="13" t="s">
        <v>332</v>
      </c>
      <c r="L22" s="13" t="s">
        <v>448</v>
      </c>
      <c r="M22" s="13" t="s">
        <v>449</v>
      </c>
      <c r="N22" s="13" t="s">
        <v>100</v>
      </c>
      <c r="O22" s="13" t="s">
        <v>450</v>
      </c>
      <c r="P22" s="13" t="s">
        <v>418</v>
      </c>
      <c r="Q22" s="13" t="s">
        <v>451</v>
      </c>
      <c r="R22" s="13" t="s">
        <v>515</v>
      </c>
    </row>
    <row r="23" spans="1:18" ht="255" x14ac:dyDescent="0.25">
      <c r="A23" s="13" t="s">
        <v>221</v>
      </c>
      <c r="B23" s="13" t="s">
        <v>445</v>
      </c>
      <c r="C23" s="13" t="s">
        <v>34</v>
      </c>
      <c r="D23" s="49">
        <v>3.9</v>
      </c>
      <c r="E23" s="49">
        <v>3.9</v>
      </c>
      <c r="F23" s="13" t="str">
        <f t="shared" si="0"/>
        <v>D. Agente de mínimo esfuerzo</v>
      </c>
      <c r="G23" s="13" t="s">
        <v>1757</v>
      </c>
      <c r="H23" s="13" t="s">
        <v>48</v>
      </c>
      <c r="I23" s="13" t="s">
        <v>446</v>
      </c>
      <c r="J23" s="13" t="s">
        <v>447</v>
      </c>
      <c r="K23" s="13" t="s">
        <v>332</v>
      </c>
      <c r="L23" s="13" t="s">
        <v>448</v>
      </c>
      <c r="M23" s="13" t="s">
        <v>449</v>
      </c>
      <c r="N23" s="13" t="s">
        <v>100</v>
      </c>
      <c r="O23" s="13" t="s">
        <v>450</v>
      </c>
      <c r="P23" s="13" t="s">
        <v>418</v>
      </c>
      <c r="Q23" s="13" t="s">
        <v>451</v>
      </c>
      <c r="R23" s="13" t="s">
        <v>515</v>
      </c>
    </row>
    <row r="24" spans="1:18" ht="409.5" x14ac:dyDescent="0.25">
      <c r="A24" s="13" t="s">
        <v>192</v>
      </c>
      <c r="B24" s="13" t="s">
        <v>55</v>
      </c>
      <c r="C24" s="13" t="s">
        <v>34</v>
      </c>
      <c r="D24" s="49">
        <v>4.8</v>
      </c>
      <c r="E24" s="49">
        <v>3.1</v>
      </c>
      <c r="F24" s="13" t="str">
        <f t="shared" si="0"/>
        <v>D. Agente de mínimo esfuerzo</v>
      </c>
      <c r="G24" s="13" t="s">
        <v>1757</v>
      </c>
      <c r="H24" s="13" t="s">
        <v>84</v>
      </c>
      <c r="I24" s="13" t="s">
        <v>625</v>
      </c>
      <c r="J24" s="13" t="s">
        <v>454</v>
      </c>
      <c r="K24" s="13" t="s">
        <v>323</v>
      </c>
      <c r="L24" s="13" t="s">
        <v>377</v>
      </c>
      <c r="M24" s="13" t="s">
        <v>315</v>
      </c>
      <c r="N24" s="13" t="s">
        <v>100</v>
      </c>
      <c r="O24" s="13" t="s">
        <v>1536</v>
      </c>
      <c r="P24" s="13" t="s">
        <v>454</v>
      </c>
      <c r="Q24" s="13" t="s">
        <v>624</v>
      </c>
      <c r="R24" s="13" t="s">
        <v>515</v>
      </c>
    </row>
    <row r="25" spans="1:18" ht="409.5" x14ac:dyDescent="0.25">
      <c r="A25" s="13" t="s">
        <v>192</v>
      </c>
      <c r="B25" s="13" t="s">
        <v>55</v>
      </c>
      <c r="C25" s="13" t="s">
        <v>34</v>
      </c>
      <c r="D25" s="49">
        <v>4.8</v>
      </c>
      <c r="E25" s="49">
        <v>3.1</v>
      </c>
      <c r="F25" s="13" t="str">
        <f t="shared" si="0"/>
        <v>D. Agente de mínimo esfuerzo</v>
      </c>
      <c r="G25" s="13" t="s">
        <v>1757</v>
      </c>
      <c r="H25" s="13" t="s">
        <v>48</v>
      </c>
      <c r="I25" s="13" t="s">
        <v>623</v>
      </c>
      <c r="J25" s="13" t="s">
        <v>447</v>
      </c>
      <c r="K25" s="13" t="s">
        <v>323</v>
      </c>
      <c r="L25" s="13" t="s">
        <v>377</v>
      </c>
      <c r="M25" s="13" t="s">
        <v>315</v>
      </c>
      <c r="N25" s="13" t="s">
        <v>100</v>
      </c>
      <c r="O25" s="13" t="s">
        <v>1536</v>
      </c>
      <c r="P25" s="13" t="s">
        <v>454</v>
      </c>
      <c r="Q25" s="13" t="s">
        <v>624</v>
      </c>
      <c r="R25" s="13" t="s">
        <v>515</v>
      </c>
    </row>
    <row r="26" spans="1:18" ht="375" x14ac:dyDescent="0.25">
      <c r="A26" s="13" t="s">
        <v>32</v>
      </c>
      <c r="B26" s="13" t="s">
        <v>457</v>
      </c>
      <c r="C26" s="13" t="s">
        <v>34</v>
      </c>
      <c r="D26" s="49">
        <v>4.8</v>
      </c>
      <c r="E26" s="49">
        <v>3.1</v>
      </c>
      <c r="F26" s="13" t="str">
        <f t="shared" si="0"/>
        <v>D. Agente de mínimo esfuerzo</v>
      </c>
      <c r="G26" s="13" t="s">
        <v>1757</v>
      </c>
      <c r="H26" s="13" t="s">
        <v>84</v>
      </c>
      <c r="I26" s="13" t="s">
        <v>1537</v>
      </c>
      <c r="J26" s="13" t="s">
        <v>459</v>
      </c>
      <c r="K26" s="13" t="s">
        <v>332</v>
      </c>
      <c r="L26" s="13" t="s">
        <v>377</v>
      </c>
      <c r="M26" s="13" t="s">
        <v>315</v>
      </c>
      <c r="N26" s="13" t="s">
        <v>100</v>
      </c>
      <c r="O26" s="13" t="s">
        <v>1538</v>
      </c>
      <c r="P26" s="13" t="s">
        <v>461</v>
      </c>
      <c r="Q26" s="13" t="s">
        <v>626</v>
      </c>
      <c r="R26" s="13" t="s">
        <v>515</v>
      </c>
    </row>
    <row r="27" spans="1:18" ht="360" x14ac:dyDescent="0.25">
      <c r="A27" s="13" t="s">
        <v>32</v>
      </c>
      <c r="B27" s="13" t="s">
        <v>457</v>
      </c>
      <c r="C27" s="13" t="s">
        <v>34</v>
      </c>
      <c r="D27" s="49">
        <v>4.8</v>
      </c>
      <c r="E27" s="49">
        <v>3.1</v>
      </c>
      <c r="F27" s="13" t="str">
        <f t="shared" si="0"/>
        <v>D. Agente de mínimo esfuerzo</v>
      </c>
      <c r="G27" s="13" t="s">
        <v>1757</v>
      </c>
      <c r="H27" s="13" t="s">
        <v>48</v>
      </c>
      <c r="I27" s="13" t="s">
        <v>430</v>
      </c>
      <c r="J27" s="13" t="s">
        <v>459</v>
      </c>
      <c r="K27" s="13" t="s">
        <v>332</v>
      </c>
      <c r="L27" s="13" t="s">
        <v>377</v>
      </c>
      <c r="M27" s="13" t="s">
        <v>315</v>
      </c>
      <c r="N27" s="13" t="s">
        <v>100</v>
      </c>
      <c r="O27" s="13" t="s">
        <v>1538</v>
      </c>
      <c r="P27" s="13" t="s">
        <v>461</v>
      </c>
      <c r="Q27" s="13" t="s">
        <v>626</v>
      </c>
      <c r="R27" s="13" t="s">
        <v>515</v>
      </c>
    </row>
    <row r="28" spans="1:18" ht="409.5" x14ac:dyDescent="0.25">
      <c r="A28" s="13" t="s">
        <v>192</v>
      </c>
      <c r="B28" s="13" t="s">
        <v>464</v>
      </c>
      <c r="C28" s="13" t="s">
        <v>34</v>
      </c>
      <c r="D28" s="49">
        <v>8.4</v>
      </c>
      <c r="E28" s="49">
        <v>9</v>
      </c>
      <c r="F28" s="13" t="str">
        <f t="shared" si="0"/>
        <v>A. Agente clave</v>
      </c>
      <c r="G28" s="13" t="s">
        <v>1756</v>
      </c>
      <c r="H28" s="13" t="s">
        <v>84</v>
      </c>
      <c r="I28" s="13" t="s">
        <v>630</v>
      </c>
      <c r="J28" s="13" t="s">
        <v>376</v>
      </c>
      <c r="K28" s="13" t="s">
        <v>323</v>
      </c>
      <c r="L28" s="13" t="s">
        <v>377</v>
      </c>
      <c r="M28" s="13" t="s">
        <v>315</v>
      </c>
      <c r="N28" s="13" t="s">
        <v>100</v>
      </c>
      <c r="O28" s="13" t="s">
        <v>628</v>
      </c>
      <c r="P28" s="13" t="s">
        <v>393</v>
      </c>
      <c r="Q28" s="13" t="s">
        <v>631</v>
      </c>
      <c r="R28" s="13" t="s">
        <v>515</v>
      </c>
    </row>
    <row r="29" spans="1:18" ht="409.5" x14ac:dyDescent="0.25">
      <c r="A29" s="13" t="s">
        <v>192</v>
      </c>
      <c r="B29" s="13" t="s">
        <v>464</v>
      </c>
      <c r="C29" s="13" t="s">
        <v>34</v>
      </c>
      <c r="D29" s="49">
        <v>8.4</v>
      </c>
      <c r="E29" s="49">
        <v>9</v>
      </c>
      <c r="F29" s="13" t="str">
        <f t="shared" si="0"/>
        <v>A. Agente clave</v>
      </c>
      <c r="G29" s="13" t="s">
        <v>1756</v>
      </c>
      <c r="H29" s="13" t="s">
        <v>48</v>
      </c>
      <c r="I29" s="13" t="s">
        <v>627</v>
      </c>
      <c r="J29" s="13" t="s">
        <v>376</v>
      </c>
      <c r="K29" s="13" t="s">
        <v>323</v>
      </c>
      <c r="L29" s="13" t="s">
        <v>377</v>
      </c>
      <c r="M29" s="13" t="s">
        <v>315</v>
      </c>
      <c r="N29" s="13" t="s">
        <v>100</v>
      </c>
      <c r="O29" s="13" t="s">
        <v>628</v>
      </c>
      <c r="P29" s="13" t="s">
        <v>393</v>
      </c>
      <c r="Q29" s="13" t="s">
        <v>629</v>
      </c>
      <c r="R29" s="13" t="s">
        <v>515</v>
      </c>
    </row>
    <row r="30" spans="1:18" ht="409.5" x14ac:dyDescent="0.25">
      <c r="A30" s="13" t="s">
        <v>192</v>
      </c>
      <c r="B30" s="13" t="s">
        <v>33</v>
      </c>
      <c r="C30" s="13" t="s">
        <v>34</v>
      </c>
      <c r="D30" s="49">
        <v>8.4</v>
      </c>
      <c r="E30" s="49">
        <v>9</v>
      </c>
      <c r="F30" s="13" t="str">
        <f t="shared" si="0"/>
        <v>A. Agente clave</v>
      </c>
      <c r="G30" s="13" t="s">
        <v>1756</v>
      </c>
      <c r="H30" s="13" t="s">
        <v>84</v>
      </c>
      <c r="I30" s="13" t="s">
        <v>633</v>
      </c>
      <c r="J30" s="13" t="s">
        <v>472</v>
      </c>
      <c r="K30" s="13" t="s">
        <v>323</v>
      </c>
      <c r="L30" s="13" t="s">
        <v>377</v>
      </c>
      <c r="M30" s="13" t="s">
        <v>315</v>
      </c>
      <c r="N30" s="13" t="s">
        <v>100</v>
      </c>
      <c r="O30" s="13" t="s">
        <v>632</v>
      </c>
      <c r="P30" s="13" t="s">
        <v>393</v>
      </c>
      <c r="Q30" s="13" t="s">
        <v>631</v>
      </c>
      <c r="R30" s="13" t="s">
        <v>515</v>
      </c>
    </row>
    <row r="31" spans="1:18" ht="409.5" x14ac:dyDescent="0.25">
      <c r="A31" s="13" t="s">
        <v>192</v>
      </c>
      <c r="B31" s="13" t="s">
        <v>33</v>
      </c>
      <c r="C31" s="13" t="s">
        <v>34</v>
      </c>
      <c r="D31" s="49">
        <v>8.4</v>
      </c>
      <c r="E31" s="49">
        <v>9</v>
      </c>
      <c r="F31" s="13" t="str">
        <f t="shared" si="0"/>
        <v>A. Agente clave</v>
      </c>
      <c r="G31" s="13" t="s">
        <v>1756</v>
      </c>
      <c r="H31" s="13" t="s">
        <v>48</v>
      </c>
      <c r="I31" s="13" t="s">
        <v>604</v>
      </c>
      <c r="J31" s="13" t="s">
        <v>472</v>
      </c>
      <c r="K31" s="13" t="s">
        <v>323</v>
      </c>
      <c r="L31" s="13" t="s">
        <v>377</v>
      </c>
      <c r="M31" s="13" t="s">
        <v>315</v>
      </c>
      <c r="N31" s="13" t="s">
        <v>100</v>
      </c>
      <c r="O31" s="13" t="s">
        <v>632</v>
      </c>
      <c r="P31" s="13" t="s">
        <v>393</v>
      </c>
      <c r="Q31" s="13" t="s">
        <v>629</v>
      </c>
      <c r="R31" s="13" t="s">
        <v>515</v>
      </c>
    </row>
    <row r="32" spans="1:18" ht="409.5" x14ac:dyDescent="0.25">
      <c r="A32" s="13" t="s">
        <v>192</v>
      </c>
      <c r="B32" s="13" t="s">
        <v>476</v>
      </c>
      <c r="C32" s="13" t="s">
        <v>34</v>
      </c>
      <c r="D32" s="49">
        <v>4.8</v>
      </c>
      <c r="E32" s="49">
        <v>6.8</v>
      </c>
      <c r="F32" s="13" t="str">
        <f t="shared" si="0"/>
        <v>B. Mantener satisfechos</v>
      </c>
      <c r="G32" s="13" t="s">
        <v>96</v>
      </c>
      <c r="H32" s="13" t="s">
        <v>84</v>
      </c>
      <c r="I32" s="13" t="s">
        <v>481</v>
      </c>
      <c r="J32" s="13" t="s">
        <v>478</v>
      </c>
      <c r="K32" s="13" t="s">
        <v>323</v>
      </c>
      <c r="L32" s="13" t="s">
        <v>377</v>
      </c>
      <c r="M32" s="13" t="s">
        <v>315</v>
      </c>
      <c r="N32" s="13" t="s">
        <v>100</v>
      </c>
      <c r="O32" s="13" t="s">
        <v>636</v>
      </c>
      <c r="P32" s="13" t="s">
        <v>393</v>
      </c>
      <c r="Q32" s="13" t="s">
        <v>631</v>
      </c>
      <c r="R32" s="13" t="s">
        <v>515</v>
      </c>
    </row>
    <row r="33" spans="1:18" ht="409.5" x14ac:dyDescent="0.25">
      <c r="A33" s="13" t="s">
        <v>192</v>
      </c>
      <c r="B33" s="13" t="s">
        <v>476</v>
      </c>
      <c r="C33" s="13" t="s">
        <v>34</v>
      </c>
      <c r="D33" s="49">
        <v>4.8</v>
      </c>
      <c r="E33" s="49">
        <v>6.8</v>
      </c>
      <c r="F33" s="13" t="str">
        <f t="shared" si="0"/>
        <v>B. Mantener satisfechos</v>
      </c>
      <c r="G33" s="13" t="s">
        <v>96</v>
      </c>
      <c r="H33" s="13" t="s">
        <v>48</v>
      </c>
      <c r="I33" s="13" t="s">
        <v>634</v>
      </c>
      <c r="J33" s="13" t="s">
        <v>478</v>
      </c>
      <c r="K33" s="13" t="s">
        <v>323</v>
      </c>
      <c r="L33" s="13" t="s">
        <v>377</v>
      </c>
      <c r="M33" s="13" t="s">
        <v>315</v>
      </c>
      <c r="N33" s="13" t="s">
        <v>100</v>
      </c>
      <c r="O33" s="13" t="s">
        <v>635</v>
      </c>
      <c r="P33" s="13" t="s">
        <v>393</v>
      </c>
      <c r="Q33" s="13" t="s">
        <v>631</v>
      </c>
      <c r="R33" s="13" t="s">
        <v>515</v>
      </c>
    </row>
    <row r="34" spans="1:18" ht="409.5" x14ac:dyDescent="0.25">
      <c r="A34" s="13" t="s">
        <v>32</v>
      </c>
      <c r="B34" s="13" t="s">
        <v>483</v>
      </c>
      <c r="C34" s="13" t="s">
        <v>34</v>
      </c>
      <c r="D34" s="49">
        <v>7.9</v>
      </c>
      <c r="E34" s="49">
        <v>6.2</v>
      </c>
      <c r="F34" s="13" t="str">
        <f t="shared" si="0"/>
        <v>A. Agente clave</v>
      </c>
      <c r="G34" s="13" t="s">
        <v>1756</v>
      </c>
      <c r="H34" s="13" t="s">
        <v>84</v>
      </c>
      <c r="I34" s="13" t="s">
        <v>1539</v>
      </c>
      <c r="J34" s="13" t="s">
        <v>484</v>
      </c>
      <c r="K34" s="13" t="s">
        <v>323</v>
      </c>
      <c r="L34" s="13" t="s">
        <v>432</v>
      </c>
      <c r="M34" s="13" t="s">
        <v>315</v>
      </c>
      <c r="N34" s="13" t="s">
        <v>100</v>
      </c>
      <c r="O34" s="13" t="s">
        <v>638</v>
      </c>
      <c r="P34" s="13" t="s">
        <v>486</v>
      </c>
      <c r="Q34" s="13" t="s">
        <v>487</v>
      </c>
      <c r="R34" s="13" t="s">
        <v>515</v>
      </c>
    </row>
    <row r="35" spans="1:18" ht="409.5" x14ac:dyDescent="0.25">
      <c r="A35" s="13" t="s">
        <v>32</v>
      </c>
      <c r="B35" s="13" t="s">
        <v>483</v>
      </c>
      <c r="C35" s="13" t="s">
        <v>34</v>
      </c>
      <c r="D35" s="49">
        <v>7.9</v>
      </c>
      <c r="E35" s="49">
        <v>6.2</v>
      </c>
      <c r="F35" s="13" t="str">
        <f t="shared" si="0"/>
        <v>A. Agente clave</v>
      </c>
      <c r="G35" s="13" t="s">
        <v>1756</v>
      </c>
      <c r="H35" s="13" t="s">
        <v>48</v>
      </c>
      <c r="I35" s="13" t="s">
        <v>637</v>
      </c>
      <c r="J35" s="13" t="s">
        <v>484</v>
      </c>
      <c r="K35" s="13" t="s">
        <v>323</v>
      </c>
      <c r="L35" s="13" t="s">
        <v>432</v>
      </c>
      <c r="M35" s="13" t="s">
        <v>315</v>
      </c>
      <c r="N35" s="13" t="s">
        <v>100</v>
      </c>
      <c r="O35" s="13" t="s">
        <v>638</v>
      </c>
      <c r="P35" s="13" t="s">
        <v>486</v>
      </c>
      <c r="Q35" s="13" t="s">
        <v>487</v>
      </c>
      <c r="R35" s="13" t="s">
        <v>515</v>
      </c>
    </row>
    <row r="36" spans="1:18" ht="285" x14ac:dyDescent="0.25">
      <c r="A36" s="13" t="s">
        <v>208</v>
      </c>
      <c r="B36" s="13" t="s">
        <v>490</v>
      </c>
      <c r="C36" s="13" t="s">
        <v>77</v>
      </c>
      <c r="D36" s="49">
        <v>7.9</v>
      </c>
      <c r="E36" s="49">
        <v>7.7</v>
      </c>
      <c r="F36" s="13" t="str">
        <f t="shared" si="0"/>
        <v>A. Agente clave</v>
      </c>
      <c r="G36" s="13" t="s">
        <v>1756</v>
      </c>
      <c r="H36" s="13" t="s">
        <v>84</v>
      </c>
      <c r="I36" s="13" t="s">
        <v>497</v>
      </c>
      <c r="J36" s="13" t="s">
        <v>423</v>
      </c>
      <c r="K36" s="13" t="s">
        <v>332</v>
      </c>
      <c r="L36" s="13" t="s">
        <v>492</v>
      </c>
      <c r="M36" s="13" t="s">
        <v>493</v>
      </c>
      <c r="N36" s="13" t="s">
        <v>100</v>
      </c>
      <c r="O36" s="13" t="s">
        <v>494</v>
      </c>
      <c r="P36" s="13" t="s">
        <v>495</v>
      </c>
      <c r="Q36" s="13" t="s">
        <v>496</v>
      </c>
      <c r="R36" s="13" t="s">
        <v>515</v>
      </c>
    </row>
    <row r="37" spans="1:18" ht="330" x14ac:dyDescent="0.25">
      <c r="A37" s="13" t="s">
        <v>208</v>
      </c>
      <c r="B37" s="13" t="s">
        <v>490</v>
      </c>
      <c r="C37" s="13" t="s">
        <v>77</v>
      </c>
      <c r="D37" s="49">
        <v>7.9</v>
      </c>
      <c r="E37" s="49">
        <v>7.7</v>
      </c>
      <c r="F37" s="13" t="str">
        <f t="shared" si="0"/>
        <v>A. Agente clave</v>
      </c>
      <c r="G37" s="13" t="s">
        <v>1756</v>
      </c>
      <c r="H37" s="13" t="s">
        <v>48</v>
      </c>
      <c r="I37" s="13" t="s">
        <v>491</v>
      </c>
      <c r="J37" s="13" t="s">
        <v>423</v>
      </c>
      <c r="K37" s="13" t="s">
        <v>332</v>
      </c>
      <c r="L37" s="13" t="s">
        <v>492</v>
      </c>
      <c r="M37" s="13" t="s">
        <v>493</v>
      </c>
      <c r="N37" s="13" t="s">
        <v>100</v>
      </c>
      <c r="O37" s="13" t="s">
        <v>494</v>
      </c>
      <c r="P37" s="13" t="s">
        <v>495</v>
      </c>
      <c r="Q37" s="13" t="s">
        <v>496</v>
      </c>
      <c r="R37" s="13" t="s">
        <v>515</v>
      </c>
    </row>
    <row r="38" spans="1:18" ht="240" x14ac:dyDescent="0.25">
      <c r="A38" s="13" t="s">
        <v>64</v>
      </c>
      <c r="B38" s="13" t="s">
        <v>1369</v>
      </c>
      <c r="C38" s="13" t="s">
        <v>77</v>
      </c>
      <c r="D38" s="49">
        <v>7.9</v>
      </c>
      <c r="E38" s="49">
        <v>6.7</v>
      </c>
      <c r="F38" s="13" t="str">
        <f t="shared" si="0"/>
        <v>A. Agente clave</v>
      </c>
      <c r="G38" s="13" t="s">
        <v>1756</v>
      </c>
      <c r="H38" s="13" t="s">
        <v>84</v>
      </c>
      <c r="I38" s="13" t="s">
        <v>534</v>
      </c>
      <c r="J38" s="13" t="s">
        <v>530</v>
      </c>
      <c r="K38" s="13" t="s">
        <v>341</v>
      </c>
      <c r="L38" s="13" t="s">
        <v>531</v>
      </c>
      <c r="M38" s="13" t="s">
        <v>315</v>
      </c>
      <c r="N38" s="13" t="s">
        <v>100</v>
      </c>
      <c r="O38" s="13" t="s">
        <v>639</v>
      </c>
      <c r="P38" s="13" t="s">
        <v>312</v>
      </c>
      <c r="Q38" s="13" t="s">
        <v>641</v>
      </c>
      <c r="R38" s="13" t="s">
        <v>515</v>
      </c>
    </row>
    <row r="39" spans="1:18" ht="240" x14ac:dyDescent="0.25">
      <c r="A39" s="13" t="s">
        <v>64</v>
      </c>
      <c r="B39" s="13" t="s">
        <v>1369</v>
      </c>
      <c r="C39" s="13" t="s">
        <v>77</v>
      </c>
      <c r="D39" s="49">
        <v>7.9</v>
      </c>
      <c r="E39" s="49">
        <v>6.7</v>
      </c>
      <c r="F39" s="13" t="str">
        <f t="shared" si="0"/>
        <v>A. Agente clave</v>
      </c>
      <c r="G39" s="13" t="s">
        <v>1756</v>
      </c>
      <c r="H39" s="13" t="s">
        <v>48</v>
      </c>
      <c r="I39" s="13" t="s">
        <v>529</v>
      </c>
      <c r="J39" s="13" t="s">
        <v>530</v>
      </c>
      <c r="K39" s="13" t="s">
        <v>341</v>
      </c>
      <c r="L39" s="13" t="s">
        <v>531</v>
      </c>
      <c r="M39" s="13" t="s">
        <v>315</v>
      </c>
      <c r="N39" s="13" t="s">
        <v>100</v>
      </c>
      <c r="O39" s="13" t="s">
        <v>639</v>
      </c>
      <c r="P39" s="13" t="s">
        <v>312</v>
      </c>
      <c r="Q39" s="13" t="s">
        <v>640</v>
      </c>
      <c r="R39" s="13" t="s">
        <v>515</v>
      </c>
    </row>
    <row r="40" spans="1:18" ht="390" x14ac:dyDescent="0.25">
      <c r="A40" s="13" t="s">
        <v>309</v>
      </c>
      <c r="B40" s="13" t="s">
        <v>310</v>
      </c>
      <c r="C40" s="13" t="s">
        <v>34</v>
      </c>
      <c r="D40" s="49">
        <v>4.3</v>
      </c>
      <c r="E40" s="49">
        <v>2.6</v>
      </c>
      <c r="F40" s="13" t="str">
        <f t="shared" si="0"/>
        <v>D. Agente de mínimo esfuerzo</v>
      </c>
      <c r="G40" s="13" t="s">
        <v>1757</v>
      </c>
      <c r="H40" s="13" t="s">
        <v>84</v>
      </c>
      <c r="I40" s="13" t="s">
        <v>644</v>
      </c>
      <c r="J40" s="13" t="s">
        <v>312</v>
      </c>
      <c r="K40" s="13" t="s">
        <v>313</v>
      </c>
      <c r="L40" s="13" t="s">
        <v>314</v>
      </c>
      <c r="M40" s="13" t="s">
        <v>315</v>
      </c>
      <c r="N40" s="13" t="s">
        <v>100</v>
      </c>
      <c r="O40" s="13" t="s">
        <v>645</v>
      </c>
      <c r="P40" s="13" t="s">
        <v>312</v>
      </c>
      <c r="Q40" s="13" t="s">
        <v>1540</v>
      </c>
      <c r="R40" s="13" t="s">
        <v>515</v>
      </c>
    </row>
    <row r="41" spans="1:18" ht="315" x14ac:dyDescent="0.25">
      <c r="A41" s="13" t="s">
        <v>309</v>
      </c>
      <c r="B41" s="13" t="s">
        <v>310</v>
      </c>
      <c r="C41" s="13" t="s">
        <v>34</v>
      </c>
      <c r="D41" s="49">
        <v>4.3</v>
      </c>
      <c r="E41" s="49">
        <v>2.6</v>
      </c>
      <c r="F41" s="13" t="str">
        <f t="shared" si="0"/>
        <v>D. Agente de mínimo esfuerzo</v>
      </c>
      <c r="G41" s="13" t="s">
        <v>1757</v>
      </c>
      <c r="H41" s="13" t="s">
        <v>48</v>
      </c>
      <c r="I41" s="13" t="s">
        <v>642</v>
      </c>
      <c r="J41" s="13" t="s">
        <v>312</v>
      </c>
      <c r="K41" s="13" t="s">
        <v>313</v>
      </c>
      <c r="L41" s="13" t="s">
        <v>314</v>
      </c>
      <c r="M41" s="13" t="s">
        <v>315</v>
      </c>
      <c r="N41" s="13" t="s">
        <v>100</v>
      </c>
      <c r="O41" s="13" t="s">
        <v>643</v>
      </c>
      <c r="P41" s="13" t="s">
        <v>312</v>
      </c>
      <c r="Q41" s="13" t="s">
        <v>1541</v>
      </c>
      <c r="R41" s="13" t="s">
        <v>515</v>
      </c>
    </row>
    <row r="42" spans="1:18" ht="409.5" x14ac:dyDescent="0.25">
      <c r="A42" s="13" t="s">
        <v>32</v>
      </c>
      <c r="B42" s="13" t="s">
        <v>320</v>
      </c>
      <c r="C42" s="13" t="s">
        <v>34</v>
      </c>
      <c r="D42" s="49">
        <v>7.2</v>
      </c>
      <c r="E42" s="49">
        <v>7.1</v>
      </c>
      <c r="F42" s="13" t="str">
        <f t="shared" si="0"/>
        <v>A. Agente clave</v>
      </c>
      <c r="G42" s="13" t="s">
        <v>1756</v>
      </c>
      <c r="H42" s="13" t="s">
        <v>84</v>
      </c>
      <c r="I42" s="13" t="s">
        <v>648</v>
      </c>
      <c r="J42" s="13" t="s">
        <v>322</v>
      </c>
      <c r="K42" s="13" t="s">
        <v>323</v>
      </c>
      <c r="L42" s="13" t="s">
        <v>324</v>
      </c>
      <c r="M42" s="13" t="s">
        <v>315</v>
      </c>
      <c r="N42" s="13" t="s">
        <v>100</v>
      </c>
      <c r="O42" s="13" t="s">
        <v>649</v>
      </c>
      <c r="P42" s="13" t="s">
        <v>322</v>
      </c>
      <c r="Q42" s="13" t="s">
        <v>650</v>
      </c>
      <c r="R42" s="13" t="s">
        <v>515</v>
      </c>
    </row>
    <row r="43" spans="1:18" ht="409.5" x14ac:dyDescent="0.25">
      <c r="A43" s="13" t="s">
        <v>32</v>
      </c>
      <c r="B43" s="13" t="s">
        <v>320</v>
      </c>
      <c r="C43" s="13" t="s">
        <v>34</v>
      </c>
      <c r="D43" s="49">
        <v>7.2</v>
      </c>
      <c r="E43" s="49">
        <v>7.1</v>
      </c>
      <c r="F43" s="13" t="str">
        <f t="shared" si="0"/>
        <v>A. Agente clave</v>
      </c>
      <c r="G43" s="13" t="s">
        <v>1756</v>
      </c>
      <c r="H43" s="13" t="s">
        <v>48</v>
      </c>
      <c r="I43" s="13" t="s">
        <v>646</v>
      </c>
      <c r="J43" s="13" t="s">
        <v>322</v>
      </c>
      <c r="K43" s="13" t="s">
        <v>323</v>
      </c>
      <c r="L43" s="13" t="s">
        <v>324</v>
      </c>
      <c r="M43" s="13" t="s">
        <v>315</v>
      </c>
      <c r="N43" s="13" t="s">
        <v>100</v>
      </c>
      <c r="O43" s="13" t="s">
        <v>1542</v>
      </c>
      <c r="P43" s="13" t="s">
        <v>322</v>
      </c>
      <c r="Q43" s="13" t="s">
        <v>647</v>
      </c>
      <c r="R43" s="13" t="s">
        <v>515</v>
      </c>
    </row>
    <row r="44" spans="1:18" ht="300" x14ac:dyDescent="0.25">
      <c r="A44" s="13" t="s">
        <v>328</v>
      </c>
      <c r="B44" s="13" t="s">
        <v>329</v>
      </c>
      <c r="C44" s="13" t="s">
        <v>34</v>
      </c>
      <c r="D44" s="49">
        <v>5.3</v>
      </c>
      <c r="E44" s="49">
        <v>2.2999999999999998</v>
      </c>
      <c r="F44" s="13" t="str">
        <f t="shared" si="0"/>
        <v>C. Agente para mantener informado</v>
      </c>
      <c r="G44" s="13" t="s">
        <v>1758</v>
      </c>
      <c r="H44" s="13" t="s">
        <v>84</v>
      </c>
      <c r="I44" s="13" t="s">
        <v>337</v>
      </c>
      <c r="J44" s="13" t="s">
        <v>331</v>
      </c>
      <c r="K44" s="13" t="s">
        <v>332</v>
      </c>
      <c r="L44" s="13" t="s">
        <v>333</v>
      </c>
      <c r="M44" s="13" t="s">
        <v>334</v>
      </c>
      <c r="N44" s="13" t="s">
        <v>100</v>
      </c>
      <c r="O44" s="13" t="s">
        <v>654</v>
      </c>
      <c r="P44" s="13" t="s">
        <v>331</v>
      </c>
      <c r="Q44" s="13" t="s">
        <v>655</v>
      </c>
      <c r="R44" s="13" t="s">
        <v>515</v>
      </c>
    </row>
    <row r="45" spans="1:18" ht="300" x14ac:dyDescent="0.25">
      <c r="A45" s="13" t="s">
        <v>328</v>
      </c>
      <c r="B45" s="13" t="s">
        <v>329</v>
      </c>
      <c r="C45" s="13" t="s">
        <v>34</v>
      </c>
      <c r="D45" s="49">
        <v>5.3</v>
      </c>
      <c r="E45" s="49">
        <v>2.2999999999999998</v>
      </c>
      <c r="F45" s="13" t="str">
        <f t="shared" si="0"/>
        <v>C. Agente para mantener informado</v>
      </c>
      <c r="G45" s="13" t="s">
        <v>1758</v>
      </c>
      <c r="H45" s="13" t="s">
        <v>48</v>
      </c>
      <c r="I45" s="13" t="s">
        <v>651</v>
      </c>
      <c r="J45" s="13" t="s">
        <v>331</v>
      </c>
      <c r="K45" s="13" t="s">
        <v>332</v>
      </c>
      <c r="L45" s="13" t="s">
        <v>333</v>
      </c>
      <c r="M45" s="13" t="s">
        <v>334</v>
      </c>
      <c r="N45" s="13" t="s">
        <v>100</v>
      </c>
      <c r="O45" s="13" t="s">
        <v>652</v>
      </c>
      <c r="P45" s="13" t="s">
        <v>331</v>
      </c>
      <c r="Q45" s="13" t="s">
        <v>653</v>
      </c>
      <c r="R45" s="13" t="s">
        <v>515</v>
      </c>
    </row>
    <row r="46" spans="1:18" ht="315" x14ac:dyDescent="0.25">
      <c r="A46" s="13" t="s">
        <v>139</v>
      </c>
      <c r="B46" s="13" t="s">
        <v>338</v>
      </c>
      <c r="C46" s="13" t="s">
        <v>34</v>
      </c>
      <c r="D46" s="49">
        <v>6.9</v>
      </c>
      <c r="E46" s="49">
        <v>6.7</v>
      </c>
      <c r="F46" s="13" t="str">
        <f t="shared" si="0"/>
        <v>A. Agente clave</v>
      </c>
      <c r="G46" s="13" t="s">
        <v>1756</v>
      </c>
      <c r="H46" s="13" t="s">
        <v>84</v>
      </c>
      <c r="I46" s="13" t="s">
        <v>346</v>
      </c>
      <c r="J46" s="13" t="s">
        <v>340</v>
      </c>
      <c r="K46" s="13" t="s">
        <v>341</v>
      </c>
      <c r="L46" s="13" t="s">
        <v>342</v>
      </c>
      <c r="M46" s="13" t="s">
        <v>343</v>
      </c>
      <c r="N46" s="13" t="s">
        <v>100</v>
      </c>
      <c r="O46" s="13" t="s">
        <v>659</v>
      </c>
      <c r="P46" s="13" t="s">
        <v>331</v>
      </c>
      <c r="Q46" s="13" t="s">
        <v>658</v>
      </c>
      <c r="R46" s="13" t="s">
        <v>515</v>
      </c>
    </row>
    <row r="47" spans="1:18" ht="315" x14ac:dyDescent="0.25">
      <c r="A47" s="13" t="s">
        <v>139</v>
      </c>
      <c r="B47" s="13" t="s">
        <v>338</v>
      </c>
      <c r="C47" s="13" t="s">
        <v>34</v>
      </c>
      <c r="D47" s="49">
        <v>6.9</v>
      </c>
      <c r="E47" s="49">
        <v>6.7</v>
      </c>
      <c r="F47" s="13" t="str">
        <f t="shared" si="0"/>
        <v>A. Agente clave</v>
      </c>
      <c r="G47" s="13" t="s">
        <v>1756</v>
      </c>
      <c r="H47" s="13" t="s">
        <v>48</v>
      </c>
      <c r="I47" s="13" t="s">
        <v>656</v>
      </c>
      <c r="J47" s="13" t="s">
        <v>340</v>
      </c>
      <c r="K47" s="13" t="s">
        <v>341</v>
      </c>
      <c r="L47" s="13" t="s">
        <v>342</v>
      </c>
      <c r="M47" s="13" t="s">
        <v>343</v>
      </c>
      <c r="N47" s="13" t="s">
        <v>100</v>
      </c>
      <c r="O47" s="13" t="s">
        <v>657</v>
      </c>
      <c r="P47" s="13" t="s">
        <v>331</v>
      </c>
      <c r="Q47" s="13" t="s">
        <v>658</v>
      </c>
      <c r="R47" s="13" t="s">
        <v>515</v>
      </c>
    </row>
    <row r="48" spans="1:18" ht="345" x14ac:dyDescent="0.25">
      <c r="A48" s="13" t="s">
        <v>328</v>
      </c>
      <c r="B48" s="13" t="s">
        <v>347</v>
      </c>
      <c r="C48" s="13" t="s">
        <v>34</v>
      </c>
      <c r="D48" s="49">
        <v>5.3</v>
      </c>
      <c r="E48" s="49">
        <v>2.2999999999999998</v>
      </c>
      <c r="F48" s="13" t="str">
        <f t="shared" si="0"/>
        <v>C. Agente para mantener informado</v>
      </c>
      <c r="G48" s="13" t="s">
        <v>1758</v>
      </c>
      <c r="H48" s="13" t="s">
        <v>84</v>
      </c>
      <c r="I48" s="13" t="s">
        <v>400</v>
      </c>
      <c r="J48" s="13" t="s">
        <v>331</v>
      </c>
      <c r="K48" s="13" t="s">
        <v>332</v>
      </c>
      <c r="L48" s="13" t="s">
        <v>333</v>
      </c>
      <c r="M48" s="13" t="s">
        <v>334</v>
      </c>
      <c r="N48" s="13" t="s">
        <v>100</v>
      </c>
      <c r="O48" s="13" t="s">
        <v>661</v>
      </c>
      <c r="P48" s="13" t="s">
        <v>331</v>
      </c>
      <c r="Q48" s="13" t="s">
        <v>660</v>
      </c>
      <c r="R48" s="13" t="s">
        <v>515</v>
      </c>
    </row>
    <row r="49" spans="1:18" ht="315" x14ac:dyDescent="0.25">
      <c r="A49" s="13" t="s">
        <v>328</v>
      </c>
      <c r="B49" s="13" t="s">
        <v>347</v>
      </c>
      <c r="C49" s="13" t="s">
        <v>34</v>
      </c>
      <c r="D49" s="49">
        <v>5.3</v>
      </c>
      <c r="E49" s="49">
        <v>2.2999999999999998</v>
      </c>
      <c r="F49" s="13" t="str">
        <f t="shared" si="0"/>
        <v>C. Agente para mantener informado</v>
      </c>
      <c r="G49" s="13" t="s">
        <v>1758</v>
      </c>
      <c r="H49" s="13" t="s">
        <v>48</v>
      </c>
      <c r="I49" s="13" t="s">
        <v>348</v>
      </c>
      <c r="J49" s="13" t="s">
        <v>331</v>
      </c>
      <c r="K49" s="13" t="s">
        <v>332</v>
      </c>
      <c r="L49" s="13" t="s">
        <v>333</v>
      </c>
      <c r="M49" s="13" t="s">
        <v>334</v>
      </c>
      <c r="N49" s="13" t="s">
        <v>100</v>
      </c>
      <c r="O49" s="13" t="s">
        <v>1543</v>
      </c>
      <c r="P49" s="13" t="s">
        <v>331</v>
      </c>
      <c r="Q49" s="13" t="s">
        <v>660</v>
      </c>
      <c r="R49" s="13" t="s">
        <v>515</v>
      </c>
    </row>
    <row r="50" spans="1:18" ht="405" x14ac:dyDescent="0.25">
      <c r="A50" s="13" t="s">
        <v>139</v>
      </c>
      <c r="B50" s="13" t="s">
        <v>351</v>
      </c>
      <c r="C50" s="13" t="s">
        <v>34</v>
      </c>
      <c r="D50" s="49">
        <v>6.9</v>
      </c>
      <c r="E50" s="49">
        <v>6.7</v>
      </c>
      <c r="F50" s="13" t="str">
        <f t="shared" si="0"/>
        <v>A. Agente clave</v>
      </c>
      <c r="G50" s="13" t="s">
        <v>1756</v>
      </c>
      <c r="H50" s="13" t="s">
        <v>84</v>
      </c>
      <c r="I50" s="13" t="s">
        <v>355</v>
      </c>
      <c r="J50" s="13" t="s">
        <v>340</v>
      </c>
      <c r="K50" s="13" t="s">
        <v>341</v>
      </c>
      <c r="L50" s="13" t="s">
        <v>342</v>
      </c>
      <c r="M50" s="13" t="s">
        <v>343</v>
      </c>
      <c r="N50" s="13" t="s">
        <v>100</v>
      </c>
      <c r="O50" s="13" t="s">
        <v>665</v>
      </c>
      <c r="P50" s="13" t="s">
        <v>353</v>
      </c>
      <c r="Q50" s="13" t="s">
        <v>666</v>
      </c>
      <c r="R50" s="13" t="s">
        <v>515</v>
      </c>
    </row>
    <row r="51" spans="1:18" ht="360" x14ac:dyDescent="0.25">
      <c r="A51" s="13" t="s">
        <v>139</v>
      </c>
      <c r="B51" s="13" t="s">
        <v>351</v>
      </c>
      <c r="C51" s="13" t="s">
        <v>34</v>
      </c>
      <c r="D51" s="49">
        <v>6.9</v>
      </c>
      <c r="E51" s="49">
        <v>6.7</v>
      </c>
      <c r="F51" s="13" t="str">
        <f t="shared" si="0"/>
        <v>A. Agente clave</v>
      </c>
      <c r="G51" s="13" t="s">
        <v>1756</v>
      </c>
      <c r="H51" s="13" t="s">
        <v>48</v>
      </c>
      <c r="I51" s="13" t="s">
        <v>662</v>
      </c>
      <c r="J51" s="13" t="s">
        <v>340</v>
      </c>
      <c r="K51" s="13" t="s">
        <v>341</v>
      </c>
      <c r="L51" s="13" t="s">
        <v>342</v>
      </c>
      <c r="M51" s="13" t="s">
        <v>343</v>
      </c>
      <c r="N51" s="13" t="s">
        <v>100</v>
      </c>
      <c r="O51" s="13" t="s">
        <v>663</v>
      </c>
      <c r="P51" s="13" t="s">
        <v>353</v>
      </c>
      <c r="Q51" s="13" t="s">
        <v>664</v>
      </c>
      <c r="R51" s="13" t="s">
        <v>515</v>
      </c>
    </row>
    <row r="52" spans="1:18" ht="409.5" x14ac:dyDescent="0.25">
      <c r="A52" s="13" t="s">
        <v>139</v>
      </c>
      <c r="B52" s="13" t="s">
        <v>94</v>
      </c>
      <c r="C52" s="13" t="s">
        <v>34</v>
      </c>
      <c r="D52" s="49">
        <v>1.9</v>
      </c>
      <c r="E52" s="49">
        <v>4.9000000000000004</v>
      </c>
      <c r="F52" s="13" t="str">
        <f t="shared" si="0"/>
        <v>D. Agente de mínimo esfuerzo</v>
      </c>
      <c r="G52" s="13" t="s">
        <v>1757</v>
      </c>
      <c r="H52" s="13" t="s">
        <v>84</v>
      </c>
      <c r="I52" s="13" t="s">
        <v>363</v>
      </c>
      <c r="J52" s="13" t="s">
        <v>1372</v>
      </c>
      <c r="K52" s="13" t="s">
        <v>323</v>
      </c>
      <c r="L52" s="13" t="s">
        <v>359</v>
      </c>
      <c r="M52" s="13" t="s">
        <v>315</v>
      </c>
      <c r="N52" s="13" t="s">
        <v>100</v>
      </c>
      <c r="O52" s="13" t="s">
        <v>360</v>
      </c>
      <c r="P52" s="13" t="s">
        <v>361</v>
      </c>
      <c r="Q52" s="13" t="s">
        <v>1544</v>
      </c>
      <c r="R52" s="13" t="s">
        <v>515</v>
      </c>
    </row>
    <row r="53" spans="1:18" ht="409.5" x14ac:dyDescent="0.25">
      <c r="A53" s="13" t="s">
        <v>139</v>
      </c>
      <c r="B53" s="13" t="s">
        <v>94</v>
      </c>
      <c r="C53" s="13" t="s">
        <v>34</v>
      </c>
      <c r="D53" s="49">
        <v>1.9</v>
      </c>
      <c r="E53" s="49">
        <v>4.9000000000000004</v>
      </c>
      <c r="F53" s="13" t="str">
        <f t="shared" si="0"/>
        <v>D. Agente de mínimo esfuerzo</v>
      </c>
      <c r="G53" s="13" t="s">
        <v>1757</v>
      </c>
      <c r="H53" s="13" t="s">
        <v>48</v>
      </c>
      <c r="I53" s="13" t="s">
        <v>667</v>
      </c>
      <c r="J53" s="13" t="s">
        <v>1545</v>
      </c>
      <c r="K53" s="13" t="s">
        <v>323</v>
      </c>
      <c r="L53" s="13" t="s">
        <v>359</v>
      </c>
      <c r="M53" s="13" t="s">
        <v>315</v>
      </c>
      <c r="N53" s="13" t="s">
        <v>100</v>
      </c>
      <c r="O53" s="13" t="s">
        <v>360</v>
      </c>
      <c r="P53" s="13" t="s">
        <v>361</v>
      </c>
      <c r="Q53" s="13" t="s">
        <v>1546</v>
      </c>
      <c r="R53" s="13" t="s">
        <v>515</v>
      </c>
    </row>
    <row r="54" spans="1:18" ht="270" x14ac:dyDescent="0.25">
      <c r="A54" s="13" t="s">
        <v>32</v>
      </c>
      <c r="B54" s="13" t="s">
        <v>86</v>
      </c>
      <c r="C54" s="13" t="s">
        <v>34</v>
      </c>
      <c r="D54" s="49">
        <v>9.4</v>
      </c>
      <c r="E54" s="49">
        <v>9.5</v>
      </c>
      <c r="F54" s="13" t="str">
        <f t="shared" si="0"/>
        <v>A. Agente clave</v>
      </c>
      <c r="G54" s="13" t="s">
        <v>1756</v>
      </c>
      <c r="H54" s="13" t="s">
        <v>84</v>
      </c>
      <c r="I54" s="13" t="s">
        <v>670</v>
      </c>
      <c r="J54" s="13" t="s">
        <v>1547</v>
      </c>
      <c r="K54" s="13" t="s">
        <v>332</v>
      </c>
      <c r="L54" s="13" t="s">
        <v>371</v>
      </c>
      <c r="M54" s="13" t="s">
        <v>315</v>
      </c>
      <c r="N54" s="13" t="s">
        <v>100</v>
      </c>
      <c r="O54" s="13" t="s">
        <v>671</v>
      </c>
      <c r="P54" s="13" t="s">
        <v>672</v>
      </c>
      <c r="Q54" s="13" t="s">
        <v>673</v>
      </c>
      <c r="R54" s="13" t="s">
        <v>515</v>
      </c>
    </row>
    <row r="55" spans="1:18" ht="240" x14ac:dyDescent="0.25">
      <c r="A55" s="13" t="s">
        <v>139</v>
      </c>
      <c r="B55" s="13" t="s">
        <v>86</v>
      </c>
      <c r="C55" s="13" t="s">
        <v>34</v>
      </c>
      <c r="D55" s="49">
        <v>9.4</v>
      </c>
      <c r="E55" s="49">
        <v>9.5</v>
      </c>
      <c r="F55" s="13" t="str">
        <f t="shared" si="0"/>
        <v>A. Agente clave</v>
      </c>
      <c r="G55" s="13" t="s">
        <v>1756</v>
      </c>
      <c r="H55" s="13" t="s">
        <v>84</v>
      </c>
      <c r="I55" s="13" t="s">
        <v>373</v>
      </c>
      <c r="J55" s="13" t="s">
        <v>1375</v>
      </c>
      <c r="K55" s="13" t="s">
        <v>341</v>
      </c>
      <c r="L55" s="13" t="s">
        <v>367</v>
      </c>
      <c r="M55" s="13" t="s">
        <v>315</v>
      </c>
      <c r="N55" s="13" t="s">
        <v>100</v>
      </c>
      <c r="O55" s="13" t="s">
        <v>368</v>
      </c>
      <c r="P55" s="13" t="s">
        <v>369</v>
      </c>
      <c r="Q55" s="13" t="s">
        <v>674</v>
      </c>
      <c r="R55" s="13" t="s">
        <v>515</v>
      </c>
    </row>
    <row r="56" spans="1:18" ht="255" x14ac:dyDescent="0.25">
      <c r="A56" s="13" t="s">
        <v>139</v>
      </c>
      <c r="B56" s="13" t="s">
        <v>86</v>
      </c>
      <c r="C56" s="13" t="s">
        <v>34</v>
      </c>
      <c r="D56" s="49">
        <v>9.4</v>
      </c>
      <c r="E56" s="49">
        <v>9.5</v>
      </c>
      <c r="F56" s="13" t="str">
        <f t="shared" si="0"/>
        <v>A. Agente clave</v>
      </c>
      <c r="G56" s="13" t="s">
        <v>1756</v>
      </c>
      <c r="H56" s="13" t="s">
        <v>48</v>
      </c>
      <c r="I56" s="13" t="s">
        <v>668</v>
      </c>
      <c r="J56" s="13" t="s">
        <v>1375</v>
      </c>
      <c r="K56" s="13" t="s">
        <v>341</v>
      </c>
      <c r="L56" s="13" t="s">
        <v>367</v>
      </c>
      <c r="M56" s="13" t="s">
        <v>315</v>
      </c>
      <c r="N56" s="13" t="s">
        <v>100</v>
      </c>
      <c r="O56" s="13" t="s">
        <v>669</v>
      </c>
      <c r="P56" s="13" t="s">
        <v>369</v>
      </c>
      <c r="Q56" s="13" t="s">
        <v>1548</v>
      </c>
      <c r="R56" s="13" t="s">
        <v>515</v>
      </c>
    </row>
    <row r="57" spans="1:18" ht="409.5" x14ac:dyDescent="0.25">
      <c r="A57" s="13" t="s">
        <v>192</v>
      </c>
      <c r="B57" s="13" t="s">
        <v>374</v>
      </c>
      <c r="C57" s="13" t="s">
        <v>34</v>
      </c>
      <c r="D57" s="49">
        <v>5.4</v>
      </c>
      <c r="E57" s="49">
        <v>5.3</v>
      </c>
      <c r="F57" s="13" t="str">
        <f t="shared" si="0"/>
        <v>A. Agente clave</v>
      </c>
      <c r="G57" s="13" t="s">
        <v>1756</v>
      </c>
      <c r="H57" s="13" t="s">
        <v>84</v>
      </c>
      <c r="I57" s="13" t="s">
        <v>381</v>
      </c>
      <c r="J57" s="13" t="s">
        <v>376</v>
      </c>
      <c r="K57" s="13" t="s">
        <v>323</v>
      </c>
      <c r="L57" s="13" t="s">
        <v>377</v>
      </c>
      <c r="M57" s="13" t="s">
        <v>378</v>
      </c>
      <c r="N57" s="13" t="s">
        <v>100</v>
      </c>
      <c r="O57" s="13" t="s">
        <v>676</v>
      </c>
      <c r="P57" s="13" t="s">
        <v>331</v>
      </c>
      <c r="Q57" s="13" t="s">
        <v>1549</v>
      </c>
      <c r="R57" s="13" t="s">
        <v>515</v>
      </c>
    </row>
    <row r="58" spans="1:18" ht="409.5" x14ac:dyDescent="0.25">
      <c r="A58" s="13" t="s">
        <v>192</v>
      </c>
      <c r="B58" s="13" t="s">
        <v>374</v>
      </c>
      <c r="C58" s="13" t="s">
        <v>34</v>
      </c>
      <c r="D58" s="49">
        <v>5.4</v>
      </c>
      <c r="E58" s="49">
        <v>5.3</v>
      </c>
      <c r="F58" s="13" t="str">
        <f t="shared" si="0"/>
        <v>A. Agente clave</v>
      </c>
      <c r="G58" s="13" t="s">
        <v>1756</v>
      </c>
      <c r="H58" s="13" t="s">
        <v>48</v>
      </c>
      <c r="I58" s="13" t="s">
        <v>675</v>
      </c>
      <c r="J58" s="13" t="s">
        <v>376</v>
      </c>
      <c r="K58" s="13" t="s">
        <v>323</v>
      </c>
      <c r="L58" s="13" t="s">
        <v>377</v>
      </c>
      <c r="M58" s="13" t="s">
        <v>378</v>
      </c>
      <c r="N58" s="13" t="s">
        <v>100</v>
      </c>
      <c r="O58" s="13" t="s">
        <v>676</v>
      </c>
      <c r="P58" s="13" t="s">
        <v>331</v>
      </c>
      <c r="Q58" s="13" t="s">
        <v>1549</v>
      </c>
      <c r="R58" s="13" t="s">
        <v>515</v>
      </c>
    </row>
    <row r="59" spans="1:18" ht="270" x14ac:dyDescent="0.25">
      <c r="A59" s="13" t="s">
        <v>221</v>
      </c>
      <c r="B59" s="13" t="s">
        <v>383</v>
      </c>
      <c r="C59" s="13" t="s">
        <v>77</v>
      </c>
      <c r="D59" s="49">
        <v>6.3</v>
      </c>
      <c r="E59" s="49">
        <v>5.8</v>
      </c>
      <c r="F59" s="13" t="str">
        <f t="shared" si="0"/>
        <v>A. Agente clave</v>
      </c>
      <c r="G59" s="13" t="s">
        <v>1756</v>
      </c>
      <c r="H59" s="13" t="s">
        <v>84</v>
      </c>
      <c r="I59" s="13" t="s">
        <v>391</v>
      </c>
      <c r="J59" s="13" t="s">
        <v>385</v>
      </c>
      <c r="K59" s="13" t="s">
        <v>332</v>
      </c>
      <c r="L59" s="13" t="s">
        <v>386</v>
      </c>
      <c r="M59" s="13" t="s">
        <v>387</v>
      </c>
      <c r="N59" s="13" t="s">
        <v>100</v>
      </c>
      <c r="O59" s="13" t="s">
        <v>388</v>
      </c>
      <c r="P59" s="13" t="s">
        <v>389</v>
      </c>
      <c r="Q59" s="13" t="s">
        <v>677</v>
      </c>
      <c r="R59" s="13" t="s">
        <v>515</v>
      </c>
    </row>
    <row r="60" spans="1:18" ht="270" x14ac:dyDescent="0.25">
      <c r="A60" s="13" t="s">
        <v>221</v>
      </c>
      <c r="B60" s="13" t="s">
        <v>383</v>
      </c>
      <c r="C60" s="13" t="s">
        <v>77</v>
      </c>
      <c r="D60" s="49">
        <v>6.3</v>
      </c>
      <c r="E60" s="49">
        <v>5.8</v>
      </c>
      <c r="F60" s="13" t="str">
        <f t="shared" si="0"/>
        <v>A. Agente clave</v>
      </c>
      <c r="G60" s="13" t="s">
        <v>1756</v>
      </c>
      <c r="H60" s="13" t="s">
        <v>48</v>
      </c>
      <c r="I60" s="13" t="s">
        <v>384</v>
      </c>
      <c r="J60" s="13" t="s">
        <v>385</v>
      </c>
      <c r="K60" s="13" t="s">
        <v>332</v>
      </c>
      <c r="L60" s="13" t="s">
        <v>386</v>
      </c>
      <c r="M60" s="13" t="s">
        <v>387</v>
      </c>
      <c r="N60" s="13" t="s">
        <v>100</v>
      </c>
      <c r="O60" s="13" t="s">
        <v>388</v>
      </c>
      <c r="P60" s="13" t="s">
        <v>389</v>
      </c>
      <c r="Q60" s="13" t="s">
        <v>677</v>
      </c>
      <c r="R60" s="13" t="s">
        <v>515</v>
      </c>
    </row>
    <row r="61" spans="1:18" ht="409.5" x14ac:dyDescent="0.25">
      <c r="A61" s="13" t="s">
        <v>192</v>
      </c>
      <c r="B61" s="13" t="s">
        <v>90</v>
      </c>
      <c r="C61" s="13" t="s">
        <v>34</v>
      </c>
      <c r="D61" s="49">
        <v>1.9</v>
      </c>
      <c r="E61" s="49">
        <v>4.9000000000000004</v>
      </c>
      <c r="F61" s="13" t="str">
        <f t="shared" si="0"/>
        <v>D. Agente de mínimo esfuerzo</v>
      </c>
      <c r="G61" s="13" t="s">
        <v>1757</v>
      </c>
      <c r="H61" s="13" t="s">
        <v>84</v>
      </c>
      <c r="I61" s="13" t="s">
        <v>363</v>
      </c>
      <c r="J61" s="13" t="s">
        <v>1380</v>
      </c>
      <c r="K61" s="13" t="s">
        <v>323</v>
      </c>
      <c r="L61" s="13" t="s">
        <v>377</v>
      </c>
      <c r="M61" s="13" t="s">
        <v>315</v>
      </c>
      <c r="N61" s="13" t="s">
        <v>100</v>
      </c>
      <c r="O61" s="13" t="s">
        <v>681</v>
      </c>
      <c r="P61" s="13" t="s">
        <v>361</v>
      </c>
      <c r="Q61" s="13" t="s">
        <v>680</v>
      </c>
      <c r="R61" s="13" t="s">
        <v>515</v>
      </c>
    </row>
    <row r="62" spans="1:18" ht="409.5" x14ac:dyDescent="0.25">
      <c r="A62" s="13" t="s">
        <v>192</v>
      </c>
      <c r="B62" s="13" t="s">
        <v>90</v>
      </c>
      <c r="C62" s="13" t="s">
        <v>34</v>
      </c>
      <c r="D62" s="49">
        <v>1.9</v>
      </c>
      <c r="E62" s="49">
        <v>4.9000000000000004</v>
      </c>
      <c r="F62" s="13" t="str">
        <f t="shared" si="0"/>
        <v>D. Agente de mínimo esfuerzo</v>
      </c>
      <c r="G62" s="13" t="s">
        <v>1757</v>
      </c>
      <c r="H62" s="13" t="s">
        <v>48</v>
      </c>
      <c r="I62" s="13" t="s">
        <v>678</v>
      </c>
      <c r="J62" s="13" t="s">
        <v>1380</v>
      </c>
      <c r="K62" s="13" t="s">
        <v>323</v>
      </c>
      <c r="L62" s="13" t="s">
        <v>377</v>
      </c>
      <c r="M62" s="13" t="s">
        <v>315</v>
      </c>
      <c r="N62" s="13" t="s">
        <v>100</v>
      </c>
      <c r="O62" s="13" t="s">
        <v>679</v>
      </c>
      <c r="P62" s="13" t="s">
        <v>361</v>
      </c>
      <c r="Q62" s="13" t="s">
        <v>680</v>
      </c>
      <c r="R62" s="13" t="s">
        <v>515</v>
      </c>
    </row>
    <row r="63" spans="1:18" ht="409.5" x14ac:dyDescent="0.25">
      <c r="A63" s="13" t="s">
        <v>192</v>
      </c>
      <c r="B63" s="13" t="s">
        <v>500</v>
      </c>
      <c r="C63" s="13" t="s">
        <v>34</v>
      </c>
      <c r="D63" s="49">
        <v>5.4</v>
      </c>
      <c r="E63" s="49">
        <v>5.3</v>
      </c>
      <c r="F63" s="13" t="str">
        <f t="shared" si="0"/>
        <v>A. Agente clave</v>
      </c>
      <c r="G63" s="13" t="s">
        <v>1756</v>
      </c>
      <c r="H63" s="13" t="s">
        <v>84</v>
      </c>
      <c r="I63" s="13" t="s">
        <v>505</v>
      </c>
      <c r="J63" s="13" t="s">
        <v>502</v>
      </c>
      <c r="K63" s="13" t="s">
        <v>323</v>
      </c>
      <c r="L63" s="13" t="s">
        <v>377</v>
      </c>
      <c r="M63" s="13" t="s">
        <v>315</v>
      </c>
      <c r="N63" s="13" t="s">
        <v>100</v>
      </c>
      <c r="O63" s="13" t="s">
        <v>1550</v>
      </c>
      <c r="P63" s="13" t="s">
        <v>506</v>
      </c>
      <c r="Q63" s="13" t="s">
        <v>504</v>
      </c>
      <c r="R63" s="13" t="s">
        <v>515</v>
      </c>
    </row>
    <row r="64" spans="1:18" ht="409.5" x14ac:dyDescent="0.25">
      <c r="A64" s="13" t="s">
        <v>192</v>
      </c>
      <c r="B64" s="13" t="s">
        <v>500</v>
      </c>
      <c r="C64" s="13" t="s">
        <v>34</v>
      </c>
      <c r="D64" s="49">
        <v>5.4</v>
      </c>
      <c r="E64" s="49">
        <v>5.3</v>
      </c>
      <c r="F64" s="13" t="str">
        <f t="shared" si="0"/>
        <v>A. Agente clave</v>
      </c>
      <c r="G64" s="13" t="s">
        <v>1756</v>
      </c>
      <c r="H64" s="13" t="s">
        <v>48</v>
      </c>
      <c r="I64" s="13" t="s">
        <v>501</v>
      </c>
      <c r="J64" s="13" t="s">
        <v>502</v>
      </c>
      <c r="K64" s="13" t="s">
        <v>323</v>
      </c>
      <c r="L64" s="13" t="s">
        <v>377</v>
      </c>
      <c r="M64" s="13" t="s">
        <v>315</v>
      </c>
      <c r="N64" s="13" t="s">
        <v>100</v>
      </c>
      <c r="O64" s="13" t="s">
        <v>1550</v>
      </c>
      <c r="P64" s="13" t="s">
        <v>361</v>
      </c>
      <c r="Q64" s="13" t="s">
        <v>504</v>
      </c>
      <c r="R64" s="13" t="s">
        <v>515</v>
      </c>
    </row>
    <row r="65" spans="1:18" ht="409.5" x14ac:dyDescent="0.25">
      <c r="A65" s="13" t="s">
        <v>192</v>
      </c>
      <c r="B65" s="13" t="s">
        <v>507</v>
      </c>
      <c r="C65" s="13" t="s">
        <v>34</v>
      </c>
      <c r="D65" s="49">
        <v>5.4</v>
      </c>
      <c r="E65" s="49">
        <v>5.3</v>
      </c>
      <c r="F65" s="13" t="str">
        <f t="shared" si="0"/>
        <v>A. Agente clave</v>
      </c>
      <c r="G65" s="13" t="s">
        <v>1756</v>
      </c>
      <c r="H65" s="13" t="s">
        <v>84</v>
      </c>
      <c r="I65" s="13" t="s">
        <v>512</v>
      </c>
      <c r="J65" s="13" t="s">
        <v>509</v>
      </c>
      <c r="K65" s="13" t="s">
        <v>323</v>
      </c>
      <c r="L65" s="13" t="s">
        <v>377</v>
      </c>
      <c r="M65" s="13" t="s">
        <v>315</v>
      </c>
      <c r="N65" s="13" t="s">
        <v>100</v>
      </c>
      <c r="O65" s="13" t="s">
        <v>684</v>
      </c>
      <c r="P65" s="13" t="s">
        <v>361</v>
      </c>
      <c r="Q65" s="13" t="s">
        <v>683</v>
      </c>
      <c r="R65" s="13" t="s">
        <v>515</v>
      </c>
    </row>
    <row r="66" spans="1:18" ht="409.5" x14ac:dyDescent="0.25">
      <c r="A66" s="13" t="s">
        <v>192</v>
      </c>
      <c r="B66" s="13" t="s">
        <v>507</v>
      </c>
      <c r="C66" s="13" t="s">
        <v>34</v>
      </c>
      <c r="D66" s="49">
        <v>5.4</v>
      </c>
      <c r="E66" s="49">
        <v>5.3</v>
      </c>
      <c r="F66" s="13" t="str">
        <f t="shared" si="0"/>
        <v>A. Agente clave</v>
      </c>
      <c r="G66" s="13" t="s">
        <v>1756</v>
      </c>
      <c r="H66" s="13" t="s">
        <v>48</v>
      </c>
      <c r="I66" s="13" t="s">
        <v>634</v>
      </c>
      <c r="J66" s="13" t="s">
        <v>509</v>
      </c>
      <c r="K66" s="13" t="s">
        <v>323</v>
      </c>
      <c r="L66" s="13" t="s">
        <v>377</v>
      </c>
      <c r="M66" s="13" t="s">
        <v>315</v>
      </c>
      <c r="N66" s="13" t="s">
        <v>100</v>
      </c>
      <c r="O66" s="13" t="s">
        <v>682</v>
      </c>
      <c r="P66" s="13" t="s">
        <v>361</v>
      </c>
      <c r="Q66" s="13" t="s">
        <v>683</v>
      </c>
      <c r="R66" s="13" t="s">
        <v>515</v>
      </c>
    </row>
    <row r="67" spans="1:18" ht="225" x14ac:dyDescent="0.25">
      <c r="A67" s="13" t="s">
        <v>139</v>
      </c>
      <c r="B67" s="13" t="s">
        <v>513</v>
      </c>
      <c r="C67" s="13" t="s">
        <v>34</v>
      </c>
      <c r="D67" s="49">
        <v>3.2</v>
      </c>
      <c r="E67" s="49">
        <v>4.8</v>
      </c>
      <c r="F67" s="13" t="str">
        <f t="shared" si="0"/>
        <v>D. Agente de mínimo esfuerzo</v>
      </c>
      <c r="G67" s="13" t="s">
        <v>1757</v>
      </c>
      <c r="H67" s="13" t="s">
        <v>84</v>
      </c>
      <c r="I67" s="13" t="s">
        <v>518</v>
      </c>
      <c r="J67" s="13" t="s">
        <v>1372</v>
      </c>
      <c r="K67" s="13" t="s">
        <v>323</v>
      </c>
      <c r="L67" s="13" t="s">
        <v>359</v>
      </c>
      <c r="M67" s="13" t="s">
        <v>315</v>
      </c>
      <c r="N67" s="13" t="s">
        <v>100</v>
      </c>
      <c r="O67" s="13" t="s">
        <v>685</v>
      </c>
      <c r="P67" s="13" t="s">
        <v>312</v>
      </c>
      <c r="Q67" s="13" t="s">
        <v>517</v>
      </c>
      <c r="R67" s="13" t="s">
        <v>515</v>
      </c>
    </row>
    <row r="68" spans="1:18" ht="240" x14ac:dyDescent="0.25">
      <c r="A68" s="13" t="s">
        <v>139</v>
      </c>
      <c r="B68" s="13" t="s">
        <v>513</v>
      </c>
      <c r="C68" s="13" t="s">
        <v>34</v>
      </c>
      <c r="D68" s="49">
        <v>3.2</v>
      </c>
      <c r="E68" s="49">
        <v>4.8</v>
      </c>
      <c r="F68" s="13" t="str">
        <f t="shared" si="0"/>
        <v>D. Agente de mínimo esfuerzo</v>
      </c>
      <c r="G68" s="13" t="s">
        <v>1757</v>
      </c>
      <c r="H68" s="13" t="s">
        <v>48</v>
      </c>
      <c r="I68" s="13" t="s">
        <v>514</v>
      </c>
      <c r="J68" s="13" t="s">
        <v>1372</v>
      </c>
      <c r="K68" s="13" t="s">
        <v>323</v>
      </c>
      <c r="L68" s="13" t="s">
        <v>359</v>
      </c>
      <c r="M68" s="13" t="s">
        <v>515</v>
      </c>
      <c r="N68" s="13" t="s">
        <v>100</v>
      </c>
      <c r="O68" s="13" t="s">
        <v>685</v>
      </c>
      <c r="P68" s="13" t="s">
        <v>312</v>
      </c>
      <c r="Q68" s="13" t="s">
        <v>517</v>
      </c>
      <c r="R68" s="13" t="s">
        <v>515</v>
      </c>
    </row>
    <row r="69" spans="1:18" ht="240" x14ac:dyDescent="0.25">
      <c r="A69" s="13" t="s">
        <v>221</v>
      </c>
      <c r="B69" s="13" t="s">
        <v>536</v>
      </c>
      <c r="C69" s="13" t="s">
        <v>34</v>
      </c>
      <c r="D69" s="49">
        <v>3.3</v>
      </c>
      <c r="E69" s="49">
        <v>5</v>
      </c>
      <c r="F69" s="13" t="str">
        <f t="shared" si="0"/>
        <v>B. Mantener satisfechos</v>
      </c>
      <c r="G69" s="13" t="s">
        <v>96</v>
      </c>
      <c r="H69" s="13" t="s">
        <v>84</v>
      </c>
      <c r="I69" s="13" t="s">
        <v>542</v>
      </c>
      <c r="J69" s="13" t="s">
        <v>447</v>
      </c>
      <c r="K69" s="13" t="s">
        <v>332</v>
      </c>
      <c r="L69" s="13" t="s">
        <v>538</v>
      </c>
      <c r="M69" s="13" t="s">
        <v>543</v>
      </c>
      <c r="N69" s="13" t="s">
        <v>100</v>
      </c>
      <c r="O69" s="13" t="s">
        <v>1381</v>
      </c>
      <c r="P69" s="13" t="s">
        <v>418</v>
      </c>
      <c r="Q69" s="13" t="s">
        <v>541</v>
      </c>
      <c r="R69" s="13" t="s">
        <v>515</v>
      </c>
    </row>
    <row r="70" spans="1:18" ht="255" x14ac:dyDescent="0.25">
      <c r="A70" s="13" t="s">
        <v>221</v>
      </c>
      <c r="B70" s="13" t="s">
        <v>536</v>
      </c>
      <c r="C70" s="13" t="s">
        <v>34</v>
      </c>
      <c r="D70" s="49">
        <v>3.3</v>
      </c>
      <c r="E70" s="49">
        <v>5</v>
      </c>
      <c r="F70" s="13" t="str">
        <f t="shared" si="0"/>
        <v>B. Mantener satisfechos</v>
      </c>
      <c r="G70" s="13" t="s">
        <v>96</v>
      </c>
      <c r="H70" s="13" t="s">
        <v>48</v>
      </c>
      <c r="I70" s="13" t="s">
        <v>537</v>
      </c>
      <c r="J70" s="13" t="s">
        <v>447</v>
      </c>
      <c r="K70" s="13" t="s">
        <v>332</v>
      </c>
      <c r="L70" s="13" t="s">
        <v>538</v>
      </c>
      <c r="M70" s="13" t="s">
        <v>539</v>
      </c>
      <c r="N70" s="13" t="s">
        <v>100</v>
      </c>
      <c r="O70" s="13" t="s">
        <v>540</v>
      </c>
      <c r="P70" s="13" t="s">
        <v>418</v>
      </c>
      <c r="Q70" s="13" t="s">
        <v>541</v>
      </c>
      <c r="R70" s="13" t="s">
        <v>515</v>
      </c>
    </row>
    <row r="71" spans="1:18" ht="240" x14ac:dyDescent="0.25">
      <c r="A71" s="13" t="s">
        <v>64</v>
      </c>
      <c r="B71" s="13" t="s">
        <v>544</v>
      </c>
      <c r="C71" s="13" t="s">
        <v>77</v>
      </c>
      <c r="D71" s="49">
        <v>6.2</v>
      </c>
      <c r="E71" s="49">
        <v>5.3</v>
      </c>
      <c r="F71" s="13" t="str">
        <f t="shared" si="0"/>
        <v>A. Agente clave</v>
      </c>
      <c r="G71" s="13" t="s">
        <v>1756</v>
      </c>
      <c r="H71" s="13" t="s">
        <v>48</v>
      </c>
      <c r="I71" s="13" t="s">
        <v>686</v>
      </c>
      <c r="J71" s="13" t="s">
        <v>546</v>
      </c>
      <c r="K71" s="13" t="s">
        <v>341</v>
      </c>
      <c r="L71" s="13" t="s">
        <v>547</v>
      </c>
      <c r="M71" s="13" t="s">
        <v>315</v>
      </c>
      <c r="N71" s="13" t="s">
        <v>100</v>
      </c>
      <c r="O71" s="13" t="s">
        <v>687</v>
      </c>
      <c r="P71" s="13" t="s">
        <v>549</v>
      </c>
      <c r="Q71" s="13" t="s">
        <v>688</v>
      </c>
      <c r="R71" s="13" t="s">
        <v>515</v>
      </c>
    </row>
    <row r="72" spans="1:18" ht="24.75" customHeight="1" x14ac:dyDescent="0.25">
      <c r="A72" s="84" t="s">
        <v>1785</v>
      </c>
      <c r="B72" s="84"/>
      <c r="C72" s="84"/>
      <c r="D72" s="84"/>
      <c r="E72" s="84"/>
      <c r="F72" s="84"/>
      <c r="G72" s="84"/>
      <c r="H72" s="84"/>
      <c r="I72" s="84"/>
      <c r="J72" s="84"/>
      <c r="K72" s="84"/>
      <c r="L72" s="84"/>
      <c r="M72" s="84"/>
      <c r="N72" s="84"/>
      <c r="O72" s="84"/>
      <c r="P72" s="84"/>
      <c r="Q72" s="84"/>
      <c r="R72" s="84"/>
    </row>
  </sheetData>
  <autoFilter ref="A7:R7" xr:uid="{525BC0DB-8DAE-4BC4-BEE8-E9662BEDFD97}"/>
  <mergeCells count="13">
    <mergeCell ref="A3:B4"/>
    <mergeCell ref="A2:B2"/>
    <mergeCell ref="C2:R2"/>
    <mergeCell ref="A72:R72"/>
    <mergeCell ref="A1:B1"/>
    <mergeCell ref="A6:C6"/>
    <mergeCell ref="D6:G6"/>
    <mergeCell ref="H6:M6"/>
    <mergeCell ref="N6:R6"/>
    <mergeCell ref="C3:P3"/>
    <mergeCell ref="C4:P4"/>
    <mergeCell ref="A5:B5"/>
    <mergeCell ref="I5:R5"/>
  </mergeCells>
  <hyperlinks>
    <hyperlink ref="A1" location="Índice!A1" display="ÍNDICE" xr:uid="{6B2BA242-1933-40A6-BDF1-B84B39B07687}"/>
  </hyperlinks>
  <pageMargins left="0.7" right="0.7" top="0.75" bottom="0.75" header="0.3" footer="0.3"/>
  <pageSetup scale="23"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172CE-27D5-49FF-8146-2D9453A045CA}">
  <dimension ref="A1:R23"/>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DIVULGACIÓN Y COMUNICACIONES - DYC</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345" x14ac:dyDescent="0.25">
      <c r="A8" s="13" t="s">
        <v>32</v>
      </c>
      <c r="B8" s="13" t="s">
        <v>718</v>
      </c>
      <c r="C8" s="13" t="s">
        <v>34</v>
      </c>
      <c r="D8" s="49">
        <v>2.333333333333333</v>
      </c>
      <c r="E8" s="49">
        <v>1.4</v>
      </c>
      <c r="F8" s="13" t="str">
        <f t="shared" ref="F8:F22" si="0">IF(OR(D8="",E8=""),"",IF(AND(D8&gt;=5,E8&gt;=5),"A. Agente clave",IF(AND(D8&lt;5,E8&gt;=5),"B. Mantener satisfechos",IF(AND(D8&lt;5,E8&lt;5),"D. Agente de mínimo esfuerzo","C. Agente para mantener informado"))))</f>
        <v>D. Agente de mínimo esfuerzo</v>
      </c>
      <c r="G8" s="13" t="s">
        <v>1757</v>
      </c>
      <c r="H8" s="13" t="s">
        <v>48</v>
      </c>
      <c r="I8" s="13" t="s">
        <v>719</v>
      </c>
      <c r="J8" s="13" t="s">
        <v>692</v>
      </c>
      <c r="K8" s="13" t="s">
        <v>341</v>
      </c>
      <c r="L8" s="13" t="s">
        <v>720</v>
      </c>
      <c r="M8" s="13" t="s">
        <v>721</v>
      </c>
      <c r="N8" s="13" t="s">
        <v>99</v>
      </c>
      <c r="O8" s="13" t="s">
        <v>712</v>
      </c>
      <c r="P8" s="13" t="s">
        <v>722</v>
      </c>
      <c r="Q8" s="13" t="s">
        <v>714</v>
      </c>
      <c r="R8" s="13" t="s">
        <v>515</v>
      </c>
    </row>
    <row r="9" spans="1:18" ht="409.5" x14ac:dyDescent="0.25">
      <c r="A9" s="13" t="s">
        <v>64</v>
      </c>
      <c r="B9" s="13" t="s">
        <v>421</v>
      </c>
      <c r="C9" s="13" t="s">
        <v>77</v>
      </c>
      <c r="D9" s="49">
        <v>3.2222222222222223</v>
      </c>
      <c r="E9" s="49">
        <v>3.8</v>
      </c>
      <c r="F9" s="13" t="str">
        <f t="shared" si="0"/>
        <v>D. Agente de mínimo esfuerzo</v>
      </c>
      <c r="G9" s="13" t="s">
        <v>1757</v>
      </c>
      <c r="H9" s="13" t="s">
        <v>48</v>
      </c>
      <c r="I9" s="13" t="s">
        <v>702</v>
      </c>
      <c r="J9" s="13" t="s">
        <v>692</v>
      </c>
      <c r="K9" s="13" t="s">
        <v>341</v>
      </c>
      <c r="L9" s="13" t="s">
        <v>703</v>
      </c>
      <c r="M9" s="13" t="s">
        <v>704</v>
      </c>
      <c r="N9" s="13" t="s">
        <v>99</v>
      </c>
      <c r="O9" s="13" t="s">
        <v>705</v>
      </c>
      <c r="P9" s="13" t="s">
        <v>706</v>
      </c>
      <c r="Q9" s="13" t="s">
        <v>707</v>
      </c>
      <c r="R9" s="13" t="s">
        <v>515</v>
      </c>
    </row>
    <row r="10" spans="1:18" ht="345" x14ac:dyDescent="0.25">
      <c r="A10" s="13" t="s">
        <v>32</v>
      </c>
      <c r="B10" s="13" t="s">
        <v>55</v>
      </c>
      <c r="C10" s="13" t="s">
        <v>34</v>
      </c>
      <c r="D10" s="49">
        <v>3.3333333333333335</v>
      </c>
      <c r="E10" s="49">
        <v>4.3</v>
      </c>
      <c r="F10" s="13" t="str">
        <f t="shared" si="0"/>
        <v>D. Agente de mínimo esfuerzo</v>
      </c>
      <c r="G10" s="13" t="s">
        <v>1757</v>
      </c>
      <c r="H10" s="13" t="s">
        <v>48</v>
      </c>
      <c r="I10" s="13" t="s">
        <v>723</v>
      </c>
      <c r="J10" s="13" t="s">
        <v>692</v>
      </c>
      <c r="K10" s="13" t="s">
        <v>341</v>
      </c>
      <c r="L10" s="13" t="s">
        <v>717</v>
      </c>
      <c r="M10" s="13" t="s">
        <v>724</v>
      </c>
      <c r="N10" s="13" t="s">
        <v>99</v>
      </c>
      <c r="O10" s="13" t="s">
        <v>712</v>
      </c>
      <c r="P10" s="13" t="s">
        <v>725</v>
      </c>
      <c r="Q10" s="13" t="s">
        <v>714</v>
      </c>
      <c r="R10" s="13" t="s">
        <v>515</v>
      </c>
    </row>
    <row r="11" spans="1:18" ht="345" x14ac:dyDescent="0.25">
      <c r="A11" s="13" t="s">
        <v>192</v>
      </c>
      <c r="B11" s="13" t="s">
        <v>708</v>
      </c>
      <c r="C11" s="13" t="s">
        <v>34</v>
      </c>
      <c r="D11" s="49">
        <v>4.4444444444444446</v>
      </c>
      <c r="E11" s="49">
        <v>3.5</v>
      </c>
      <c r="F11" s="13" t="str">
        <f t="shared" si="0"/>
        <v>D. Agente de mínimo esfuerzo</v>
      </c>
      <c r="G11" s="13" t="s">
        <v>1757</v>
      </c>
      <c r="H11" s="13" t="s">
        <v>48</v>
      </c>
      <c r="I11" s="13" t="s">
        <v>709</v>
      </c>
      <c r="J11" s="13" t="s">
        <v>692</v>
      </c>
      <c r="K11" s="13" t="s">
        <v>341</v>
      </c>
      <c r="L11" s="13" t="s">
        <v>710</v>
      </c>
      <c r="M11" s="13" t="s">
        <v>711</v>
      </c>
      <c r="N11" s="13" t="s">
        <v>99</v>
      </c>
      <c r="O11" s="13" t="s">
        <v>712</v>
      </c>
      <c r="P11" s="13" t="s">
        <v>713</v>
      </c>
      <c r="Q11" s="13" t="s">
        <v>714</v>
      </c>
      <c r="R11" s="13" t="s">
        <v>515</v>
      </c>
    </row>
    <row r="12" spans="1:18" ht="345" x14ac:dyDescent="0.25">
      <c r="A12" s="13" t="s">
        <v>309</v>
      </c>
      <c r="B12" s="13" t="s">
        <v>715</v>
      </c>
      <c r="C12" s="13" t="s">
        <v>34</v>
      </c>
      <c r="D12" s="49">
        <v>2.8888888888888888</v>
      </c>
      <c r="E12" s="49">
        <v>1.4</v>
      </c>
      <c r="F12" s="13" t="str">
        <f t="shared" si="0"/>
        <v>D. Agente de mínimo esfuerzo</v>
      </c>
      <c r="G12" s="13" t="s">
        <v>1757</v>
      </c>
      <c r="H12" s="13" t="s">
        <v>84</v>
      </c>
      <c r="I12" s="13" t="s">
        <v>716</v>
      </c>
      <c r="J12" s="13" t="s">
        <v>692</v>
      </c>
      <c r="K12" s="13" t="s">
        <v>341</v>
      </c>
      <c r="L12" s="13" t="s">
        <v>717</v>
      </c>
      <c r="M12" s="13" t="s">
        <v>711</v>
      </c>
      <c r="N12" s="13" t="s">
        <v>99</v>
      </c>
      <c r="O12" s="13" t="s">
        <v>712</v>
      </c>
      <c r="P12" s="13" t="s">
        <v>713</v>
      </c>
      <c r="Q12" s="13" t="s">
        <v>714</v>
      </c>
      <c r="R12" s="13" t="s">
        <v>515</v>
      </c>
    </row>
    <row r="13" spans="1:18" ht="409.5" x14ac:dyDescent="0.25">
      <c r="A13" s="13" t="s">
        <v>221</v>
      </c>
      <c r="B13" s="13" t="s">
        <v>86</v>
      </c>
      <c r="C13" s="13" t="s">
        <v>34</v>
      </c>
      <c r="D13" s="49">
        <v>8.3333333333333321</v>
      </c>
      <c r="E13" s="49">
        <v>4.3</v>
      </c>
      <c r="F13" s="13" t="str">
        <f t="shared" si="0"/>
        <v>C. Agente para mantener informado</v>
      </c>
      <c r="G13" s="13" t="s">
        <v>1758</v>
      </c>
      <c r="H13" s="13" t="s">
        <v>48</v>
      </c>
      <c r="I13" s="13" t="s">
        <v>726</v>
      </c>
      <c r="J13" s="13" t="s">
        <v>692</v>
      </c>
      <c r="K13" s="13" t="s">
        <v>341</v>
      </c>
      <c r="L13" s="13" t="s">
        <v>727</v>
      </c>
      <c r="M13" s="13" t="s">
        <v>728</v>
      </c>
      <c r="N13" s="13" t="s">
        <v>99</v>
      </c>
      <c r="O13" s="13" t="s">
        <v>729</v>
      </c>
      <c r="P13" s="13" t="s">
        <v>730</v>
      </c>
      <c r="Q13" s="13" t="s">
        <v>714</v>
      </c>
      <c r="R13" s="13" t="s">
        <v>515</v>
      </c>
    </row>
    <row r="14" spans="1:18" ht="345" x14ac:dyDescent="0.25">
      <c r="A14" s="13" t="s">
        <v>328</v>
      </c>
      <c r="B14" s="13" t="s">
        <v>731</v>
      </c>
      <c r="C14" s="13" t="s">
        <v>34</v>
      </c>
      <c r="D14" s="49">
        <v>3.3333333333333335</v>
      </c>
      <c r="E14" s="49">
        <v>1.8</v>
      </c>
      <c r="F14" s="13" t="str">
        <f t="shared" si="0"/>
        <v>D. Agente de mínimo esfuerzo</v>
      </c>
      <c r="G14" s="13" t="s">
        <v>1757</v>
      </c>
      <c r="H14" s="13" t="s">
        <v>48</v>
      </c>
      <c r="I14" s="13" t="s">
        <v>732</v>
      </c>
      <c r="J14" s="13" t="s">
        <v>692</v>
      </c>
      <c r="K14" s="13" t="s">
        <v>341</v>
      </c>
      <c r="L14" s="13" t="s">
        <v>733</v>
      </c>
      <c r="M14" s="13" t="s">
        <v>734</v>
      </c>
      <c r="N14" s="13" t="s">
        <v>99</v>
      </c>
      <c r="O14" s="13" t="s">
        <v>712</v>
      </c>
      <c r="P14" s="13" t="s">
        <v>735</v>
      </c>
      <c r="Q14" s="13" t="s">
        <v>714</v>
      </c>
      <c r="R14" s="13" t="s">
        <v>515</v>
      </c>
    </row>
    <row r="15" spans="1:18" ht="345" x14ac:dyDescent="0.25">
      <c r="A15" s="13" t="s">
        <v>32</v>
      </c>
      <c r="B15" s="13" t="s">
        <v>736</v>
      </c>
      <c r="C15" s="13" t="s">
        <v>34</v>
      </c>
      <c r="D15" s="49">
        <v>2.4444444444444446</v>
      </c>
      <c r="E15" s="49">
        <v>2.7</v>
      </c>
      <c r="F15" s="13" t="str">
        <f t="shared" si="0"/>
        <v>D. Agente de mínimo esfuerzo</v>
      </c>
      <c r="G15" s="13" t="s">
        <v>1757</v>
      </c>
      <c r="H15" s="13" t="s">
        <v>48</v>
      </c>
      <c r="I15" s="13" t="s">
        <v>737</v>
      </c>
      <c r="J15" s="13" t="s">
        <v>692</v>
      </c>
      <c r="K15" s="13" t="s">
        <v>341</v>
      </c>
      <c r="L15" s="13" t="s">
        <v>717</v>
      </c>
      <c r="M15" s="13" t="s">
        <v>738</v>
      </c>
      <c r="N15" s="13" t="s">
        <v>99</v>
      </c>
      <c r="O15" s="13" t="s">
        <v>712</v>
      </c>
      <c r="P15" s="13" t="s">
        <v>739</v>
      </c>
      <c r="Q15" s="13" t="s">
        <v>714</v>
      </c>
      <c r="R15" s="13" t="s">
        <v>515</v>
      </c>
    </row>
    <row r="16" spans="1:18" ht="409.5" x14ac:dyDescent="0.25">
      <c r="A16" s="13" t="s">
        <v>221</v>
      </c>
      <c r="B16" s="13" t="s">
        <v>740</v>
      </c>
      <c r="C16" s="13" t="s">
        <v>34</v>
      </c>
      <c r="D16" s="49">
        <v>8</v>
      </c>
      <c r="E16" s="49">
        <v>7.1</v>
      </c>
      <c r="F16" s="13" t="str">
        <f t="shared" si="0"/>
        <v>A. Agente clave</v>
      </c>
      <c r="G16" s="13" t="s">
        <v>1756</v>
      </c>
      <c r="H16" s="13" t="s">
        <v>48</v>
      </c>
      <c r="I16" s="13" t="s">
        <v>741</v>
      </c>
      <c r="J16" s="13" t="s">
        <v>692</v>
      </c>
      <c r="K16" s="13" t="s">
        <v>341</v>
      </c>
      <c r="L16" s="13" t="s">
        <v>742</v>
      </c>
      <c r="M16" s="13" t="s">
        <v>743</v>
      </c>
      <c r="N16" s="13" t="s">
        <v>99</v>
      </c>
      <c r="O16" s="13" t="s">
        <v>712</v>
      </c>
      <c r="P16" s="13" t="s">
        <v>744</v>
      </c>
      <c r="Q16" s="13" t="s">
        <v>714</v>
      </c>
      <c r="R16" s="13" t="s">
        <v>515</v>
      </c>
    </row>
    <row r="17" spans="1:18" ht="345" x14ac:dyDescent="0.25">
      <c r="A17" s="13" t="s">
        <v>64</v>
      </c>
      <c r="B17" s="13" t="s">
        <v>745</v>
      </c>
      <c r="C17" s="13" t="s">
        <v>34</v>
      </c>
      <c r="D17" s="49">
        <v>1.4444444444444446</v>
      </c>
      <c r="E17" s="49">
        <v>1</v>
      </c>
      <c r="F17" s="13" t="str">
        <f t="shared" si="0"/>
        <v>D. Agente de mínimo esfuerzo</v>
      </c>
      <c r="G17" s="13" t="s">
        <v>1757</v>
      </c>
      <c r="H17" s="13" t="s">
        <v>48</v>
      </c>
      <c r="I17" s="13" t="s">
        <v>746</v>
      </c>
      <c r="J17" s="13" t="s">
        <v>692</v>
      </c>
      <c r="K17" s="13" t="s">
        <v>341</v>
      </c>
      <c r="L17" s="13" t="s">
        <v>747</v>
      </c>
      <c r="M17" s="13" t="s">
        <v>748</v>
      </c>
      <c r="N17" s="13" t="s">
        <v>99</v>
      </c>
      <c r="O17" s="13" t="s">
        <v>712</v>
      </c>
      <c r="P17" s="13" t="s">
        <v>722</v>
      </c>
      <c r="Q17" s="13" t="s">
        <v>714</v>
      </c>
      <c r="R17" s="13" t="s">
        <v>515</v>
      </c>
    </row>
    <row r="18" spans="1:18" ht="409.5" x14ac:dyDescent="0.25">
      <c r="A18" s="13" t="s">
        <v>32</v>
      </c>
      <c r="B18" s="13" t="s">
        <v>749</v>
      </c>
      <c r="C18" s="13" t="s">
        <v>34</v>
      </c>
      <c r="D18" s="49">
        <v>2.8888888888888888</v>
      </c>
      <c r="E18" s="49">
        <v>2.7</v>
      </c>
      <c r="F18" s="13" t="str">
        <f t="shared" si="0"/>
        <v>D. Agente de mínimo esfuerzo</v>
      </c>
      <c r="G18" s="13" t="s">
        <v>1757</v>
      </c>
      <c r="H18" s="13" t="s">
        <v>84</v>
      </c>
      <c r="I18" s="13" t="s">
        <v>750</v>
      </c>
      <c r="J18" s="13" t="s">
        <v>692</v>
      </c>
      <c r="K18" s="13" t="s">
        <v>341</v>
      </c>
      <c r="L18" s="13" t="s">
        <v>717</v>
      </c>
      <c r="M18" s="13" t="s">
        <v>724</v>
      </c>
      <c r="N18" s="13" t="s">
        <v>99</v>
      </c>
      <c r="O18" s="13" t="s">
        <v>751</v>
      </c>
      <c r="P18" s="13" t="s">
        <v>725</v>
      </c>
      <c r="Q18" s="13" t="s">
        <v>714</v>
      </c>
      <c r="R18" s="13" t="s">
        <v>515</v>
      </c>
    </row>
    <row r="19" spans="1:18" ht="360" x14ac:dyDescent="0.25">
      <c r="A19" s="13" t="s">
        <v>221</v>
      </c>
      <c r="B19" s="13" t="s">
        <v>752</v>
      </c>
      <c r="C19" s="13" t="s">
        <v>34</v>
      </c>
      <c r="D19" s="49">
        <v>3.3333333333333335</v>
      </c>
      <c r="E19" s="49">
        <v>4.4000000000000004</v>
      </c>
      <c r="F19" s="13" t="str">
        <f t="shared" si="0"/>
        <v>D. Agente de mínimo esfuerzo</v>
      </c>
      <c r="G19" s="13" t="s">
        <v>1757</v>
      </c>
      <c r="H19" s="13" t="s">
        <v>84</v>
      </c>
      <c r="I19" s="13" t="s">
        <v>753</v>
      </c>
      <c r="J19" s="13" t="s">
        <v>692</v>
      </c>
      <c r="K19" s="13" t="s">
        <v>341</v>
      </c>
      <c r="L19" s="13" t="s">
        <v>727</v>
      </c>
      <c r="M19" s="13" t="s">
        <v>724</v>
      </c>
      <c r="N19" s="13" t="s">
        <v>99</v>
      </c>
      <c r="O19" s="13" t="s">
        <v>712</v>
      </c>
      <c r="P19" s="13" t="s">
        <v>754</v>
      </c>
      <c r="Q19" s="13" t="s">
        <v>714</v>
      </c>
      <c r="R19" s="13" t="s">
        <v>515</v>
      </c>
    </row>
    <row r="20" spans="1:18" ht="409.5" x14ac:dyDescent="0.25">
      <c r="A20" s="13" t="s">
        <v>139</v>
      </c>
      <c r="B20" s="13" t="s">
        <v>755</v>
      </c>
      <c r="C20" s="13" t="s">
        <v>77</v>
      </c>
      <c r="D20" s="49">
        <v>6.2222222222222214</v>
      </c>
      <c r="E20" s="49">
        <v>6.7</v>
      </c>
      <c r="F20" s="13" t="str">
        <f t="shared" si="0"/>
        <v>A. Agente clave</v>
      </c>
      <c r="G20" s="13" t="s">
        <v>1756</v>
      </c>
      <c r="H20" s="13" t="s">
        <v>48</v>
      </c>
      <c r="I20" s="13" t="s">
        <v>756</v>
      </c>
      <c r="J20" s="13" t="s">
        <v>692</v>
      </c>
      <c r="K20" s="13" t="s">
        <v>341</v>
      </c>
      <c r="L20" s="13" t="s">
        <v>717</v>
      </c>
      <c r="M20" s="13" t="s">
        <v>757</v>
      </c>
      <c r="N20" s="13" t="s">
        <v>99</v>
      </c>
      <c r="O20" s="13" t="s">
        <v>1551</v>
      </c>
      <c r="P20" s="13" t="s">
        <v>1552</v>
      </c>
      <c r="Q20" s="13" t="s">
        <v>714</v>
      </c>
      <c r="R20" s="13" t="s">
        <v>515</v>
      </c>
    </row>
    <row r="21" spans="1:18" ht="270" x14ac:dyDescent="0.25">
      <c r="A21" s="13" t="s">
        <v>689</v>
      </c>
      <c r="B21" s="13" t="s">
        <v>690</v>
      </c>
      <c r="C21" s="13" t="s">
        <v>34</v>
      </c>
      <c r="D21" s="49">
        <v>1.2222222222222223</v>
      </c>
      <c r="E21" s="49">
        <v>2</v>
      </c>
      <c r="F21" s="13" t="str">
        <f t="shared" si="0"/>
        <v>D. Agente de mínimo esfuerzo</v>
      </c>
      <c r="G21" s="13" t="s">
        <v>1757</v>
      </c>
      <c r="H21" s="13" t="s">
        <v>84</v>
      </c>
      <c r="I21" s="13" t="s">
        <v>697</v>
      </c>
      <c r="J21" s="13" t="s">
        <v>692</v>
      </c>
      <c r="K21" s="13" t="s">
        <v>341</v>
      </c>
      <c r="L21" s="2" t="s">
        <v>769</v>
      </c>
      <c r="M21" s="13" t="s">
        <v>698</v>
      </c>
      <c r="N21" s="13" t="s">
        <v>99</v>
      </c>
      <c r="O21" s="13" t="s">
        <v>699</v>
      </c>
      <c r="P21" s="13" t="s">
        <v>700</v>
      </c>
      <c r="Q21" s="13" t="s">
        <v>701</v>
      </c>
      <c r="R21" s="13" t="s">
        <v>515</v>
      </c>
    </row>
    <row r="22" spans="1:18" ht="270" x14ac:dyDescent="0.25">
      <c r="A22" s="13" t="s">
        <v>689</v>
      </c>
      <c r="B22" s="13" t="s">
        <v>690</v>
      </c>
      <c r="C22" s="13" t="s">
        <v>34</v>
      </c>
      <c r="D22" s="49">
        <v>4.4444444444444446</v>
      </c>
      <c r="E22" s="49">
        <v>4.9000000000000004</v>
      </c>
      <c r="F22" s="13" t="str">
        <f t="shared" si="0"/>
        <v>D. Agente de mínimo esfuerzo</v>
      </c>
      <c r="G22" s="13" t="s">
        <v>1757</v>
      </c>
      <c r="H22" s="13" t="s">
        <v>48</v>
      </c>
      <c r="I22" s="13" t="s">
        <v>691</v>
      </c>
      <c r="J22" s="13" t="s">
        <v>692</v>
      </c>
      <c r="K22" s="13" t="s">
        <v>341</v>
      </c>
      <c r="L22" s="13" t="s">
        <v>693</v>
      </c>
      <c r="M22" s="13" t="s">
        <v>315</v>
      </c>
      <c r="N22" s="13" t="s">
        <v>99</v>
      </c>
      <c r="O22" s="13" t="s">
        <v>694</v>
      </c>
      <c r="P22" s="13" t="s">
        <v>695</v>
      </c>
      <c r="Q22" s="13" t="s">
        <v>696</v>
      </c>
      <c r="R22" s="13" t="s">
        <v>515</v>
      </c>
    </row>
    <row r="23" spans="1:18" ht="24.75" customHeight="1" x14ac:dyDescent="0.25">
      <c r="A23" s="84" t="s">
        <v>1785</v>
      </c>
      <c r="B23" s="84"/>
      <c r="C23" s="84"/>
      <c r="D23" s="84"/>
      <c r="E23" s="84"/>
      <c r="F23" s="84"/>
      <c r="G23" s="84"/>
      <c r="H23" s="84"/>
      <c r="I23" s="84"/>
      <c r="J23" s="84"/>
      <c r="K23" s="84"/>
      <c r="L23" s="84"/>
      <c r="M23" s="84"/>
      <c r="N23" s="84"/>
      <c r="O23" s="84"/>
      <c r="P23" s="84"/>
      <c r="Q23" s="84"/>
      <c r="R23" s="84"/>
    </row>
  </sheetData>
  <autoFilter ref="A7:R7" xr:uid="{525BC0DB-8DAE-4BC4-BEE8-E9662BEDFD97}"/>
  <mergeCells count="13">
    <mergeCell ref="A3:B4"/>
    <mergeCell ref="A2:B2"/>
    <mergeCell ref="C2:R2"/>
    <mergeCell ref="A23:R23"/>
    <mergeCell ref="A1:B1"/>
    <mergeCell ref="A6:C6"/>
    <mergeCell ref="D6:G6"/>
    <mergeCell ref="H6:M6"/>
    <mergeCell ref="N6:R6"/>
    <mergeCell ref="C3:P3"/>
    <mergeCell ref="C4:P4"/>
    <mergeCell ref="A5:B5"/>
    <mergeCell ref="I5:R5"/>
  </mergeCells>
  <hyperlinks>
    <hyperlink ref="A1" location="Índice!A1" display="ÍNDICE" xr:uid="{DF6955B2-786D-49A9-92AA-17DB292AE1A7}"/>
  </hyperlinks>
  <pageMargins left="0.7" right="0.7" top="0.75" bottom="0.75" header="0.3" footer="0.3"/>
  <pageSetup scale="23"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9C2B-07E1-4393-B865-461C8EF55961}">
  <dimension ref="A1:R18"/>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DOCUMENTAL - GDO</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390" x14ac:dyDescent="0.25">
      <c r="A8" s="13" t="s">
        <v>221</v>
      </c>
      <c r="B8" s="13" t="s">
        <v>835</v>
      </c>
      <c r="C8" s="13" t="s">
        <v>34</v>
      </c>
      <c r="D8" s="49">
        <v>2.2999999999999998</v>
      </c>
      <c r="E8" s="49">
        <v>2.2000000000000002</v>
      </c>
      <c r="F8" s="13" t="str">
        <f t="shared" ref="F8:F17" si="0">IF(OR(D8="",E8=""),"",IF(AND(D8&gt;=5,E8&gt;=5),"A. Agente clave",IF(AND(D8&lt;5,E8&gt;=5),"B. Mantener satisfechos",IF(AND(D8&lt;5,E8&lt;5),"D. Agente de mínimo esfuerzo","C. Agente para mantener informado"))))</f>
        <v>D. Agente de mínimo esfuerzo</v>
      </c>
      <c r="G8" s="13" t="s">
        <v>1757</v>
      </c>
      <c r="H8" s="13" t="s">
        <v>48</v>
      </c>
      <c r="I8" s="13" t="s">
        <v>1553</v>
      </c>
      <c r="J8" s="13" t="s">
        <v>836</v>
      </c>
      <c r="K8" s="13" t="s">
        <v>136</v>
      </c>
      <c r="L8" s="13" t="s">
        <v>837</v>
      </c>
      <c r="M8" s="13" t="s">
        <v>838</v>
      </c>
      <c r="N8" s="13" t="s">
        <v>103</v>
      </c>
      <c r="O8" s="13" t="s">
        <v>839</v>
      </c>
      <c r="P8" s="13" t="s">
        <v>1554</v>
      </c>
      <c r="Q8" s="13" t="s">
        <v>1555</v>
      </c>
      <c r="R8" s="13" t="s">
        <v>515</v>
      </c>
    </row>
    <row r="9" spans="1:18" ht="300" x14ac:dyDescent="0.25">
      <c r="A9" s="13" t="s">
        <v>32</v>
      </c>
      <c r="B9" s="13" t="s">
        <v>804</v>
      </c>
      <c r="C9" s="13" t="s">
        <v>77</v>
      </c>
      <c r="D9" s="49">
        <v>3.9</v>
      </c>
      <c r="E9" s="49">
        <v>3.4</v>
      </c>
      <c r="F9" s="13" t="str">
        <f t="shared" si="0"/>
        <v>D. Agente de mínimo esfuerzo</v>
      </c>
      <c r="G9" s="13" t="s">
        <v>1757</v>
      </c>
      <c r="H9" s="13" t="s">
        <v>48</v>
      </c>
      <c r="I9" s="13" t="s">
        <v>805</v>
      </c>
      <c r="J9" s="13" t="s">
        <v>1556</v>
      </c>
      <c r="K9" s="13" t="s">
        <v>68</v>
      </c>
      <c r="L9" s="13" t="s">
        <v>806</v>
      </c>
      <c r="M9" s="13" t="s">
        <v>807</v>
      </c>
      <c r="N9" s="13" t="s">
        <v>103</v>
      </c>
      <c r="O9" s="13" t="s">
        <v>1557</v>
      </c>
      <c r="P9" s="13" t="s">
        <v>1558</v>
      </c>
      <c r="Q9" s="13" t="s">
        <v>1559</v>
      </c>
      <c r="R9" s="13" t="s">
        <v>515</v>
      </c>
    </row>
    <row r="10" spans="1:18" ht="270" x14ac:dyDescent="0.25">
      <c r="A10" s="13" t="s">
        <v>32</v>
      </c>
      <c r="B10" s="13" t="s">
        <v>58</v>
      </c>
      <c r="C10" s="13" t="s">
        <v>34</v>
      </c>
      <c r="D10" s="49">
        <v>2.9</v>
      </c>
      <c r="E10" s="49">
        <v>3.5</v>
      </c>
      <c r="F10" s="13" t="str">
        <f t="shared" si="0"/>
        <v>D. Agente de mínimo esfuerzo</v>
      </c>
      <c r="G10" s="13" t="s">
        <v>1757</v>
      </c>
      <c r="H10" s="13" t="s">
        <v>84</v>
      </c>
      <c r="I10" s="13" t="s">
        <v>812</v>
      </c>
      <c r="J10" s="13" t="s">
        <v>1560</v>
      </c>
      <c r="K10" s="13" t="s">
        <v>323</v>
      </c>
      <c r="L10" s="13" t="s">
        <v>809</v>
      </c>
      <c r="M10" s="13" t="s">
        <v>810</v>
      </c>
      <c r="N10" s="13" t="s">
        <v>103</v>
      </c>
      <c r="O10" s="13" t="s">
        <v>811</v>
      </c>
      <c r="P10" s="13" t="s">
        <v>1561</v>
      </c>
      <c r="Q10" s="13" t="s">
        <v>1562</v>
      </c>
      <c r="R10" s="13" t="s">
        <v>515</v>
      </c>
    </row>
    <row r="11" spans="1:18" ht="270" x14ac:dyDescent="0.25">
      <c r="A11" s="13" t="s">
        <v>32</v>
      </c>
      <c r="B11" s="13" t="s">
        <v>58</v>
      </c>
      <c r="C11" s="13" t="s">
        <v>34</v>
      </c>
      <c r="D11" s="49">
        <v>2.9</v>
      </c>
      <c r="E11" s="49">
        <v>3.5</v>
      </c>
      <c r="F11" s="13" t="str">
        <f t="shared" si="0"/>
        <v>D. Agente de mínimo esfuerzo</v>
      </c>
      <c r="G11" s="13" t="s">
        <v>1757</v>
      </c>
      <c r="H11" s="13" t="s">
        <v>48</v>
      </c>
      <c r="I11" s="13" t="s">
        <v>808</v>
      </c>
      <c r="J11" s="13" t="s">
        <v>1560</v>
      </c>
      <c r="K11" s="13" t="s">
        <v>80</v>
      </c>
      <c r="L11" s="13" t="s">
        <v>809</v>
      </c>
      <c r="M11" s="13" t="s">
        <v>810</v>
      </c>
      <c r="N11" s="13" t="s">
        <v>103</v>
      </c>
      <c r="O11" s="13" t="s">
        <v>811</v>
      </c>
      <c r="P11" s="13" t="s">
        <v>1561</v>
      </c>
      <c r="Q11" s="13" t="s">
        <v>1562</v>
      </c>
      <c r="R11" s="13" t="s">
        <v>515</v>
      </c>
    </row>
    <row r="12" spans="1:18" ht="409.5" x14ac:dyDescent="0.25">
      <c r="A12" s="13" t="s">
        <v>64</v>
      </c>
      <c r="B12" s="13" t="s">
        <v>421</v>
      </c>
      <c r="C12" s="13" t="s">
        <v>77</v>
      </c>
      <c r="D12" s="49">
        <v>4.9000000000000004</v>
      </c>
      <c r="E12" s="49">
        <v>3.4</v>
      </c>
      <c r="F12" s="13" t="str">
        <f t="shared" si="0"/>
        <v>D. Agente de mínimo esfuerzo</v>
      </c>
      <c r="G12" s="13" t="s">
        <v>1757</v>
      </c>
      <c r="H12" s="13" t="s">
        <v>48</v>
      </c>
      <c r="I12" s="13" t="s">
        <v>1563</v>
      </c>
      <c r="J12" s="13" t="s">
        <v>825</v>
      </c>
      <c r="K12" s="13" t="s">
        <v>826</v>
      </c>
      <c r="L12" s="13" t="s">
        <v>827</v>
      </c>
      <c r="M12" s="13" t="s">
        <v>828</v>
      </c>
      <c r="N12" s="13" t="s">
        <v>103</v>
      </c>
      <c r="O12" s="13" t="s">
        <v>1564</v>
      </c>
      <c r="P12" s="13" t="s">
        <v>1565</v>
      </c>
      <c r="Q12" s="13" t="s">
        <v>1566</v>
      </c>
      <c r="R12" s="13" t="s">
        <v>515</v>
      </c>
    </row>
    <row r="13" spans="1:18" ht="375" x14ac:dyDescent="0.25">
      <c r="A13" s="13" t="s">
        <v>221</v>
      </c>
      <c r="B13" s="13" t="s">
        <v>829</v>
      </c>
      <c r="C13" s="13" t="s">
        <v>34</v>
      </c>
      <c r="D13" s="49">
        <v>2.8</v>
      </c>
      <c r="E13" s="49">
        <v>4.0999999999999996</v>
      </c>
      <c r="F13" s="13" t="str">
        <f t="shared" si="0"/>
        <v>D. Agente de mínimo esfuerzo</v>
      </c>
      <c r="G13" s="13" t="s">
        <v>1757</v>
      </c>
      <c r="H13" s="13" t="s">
        <v>48</v>
      </c>
      <c r="I13" s="13" t="s">
        <v>830</v>
      </c>
      <c r="J13" s="13" t="s">
        <v>831</v>
      </c>
      <c r="K13" s="13" t="s">
        <v>136</v>
      </c>
      <c r="L13" s="13" t="s">
        <v>832</v>
      </c>
      <c r="M13" s="13" t="s">
        <v>833</v>
      </c>
      <c r="N13" s="13" t="s">
        <v>103</v>
      </c>
      <c r="O13" s="13" t="s">
        <v>834</v>
      </c>
      <c r="P13" s="13" t="s">
        <v>1567</v>
      </c>
      <c r="Q13" s="13" t="s">
        <v>1568</v>
      </c>
      <c r="R13" s="13" t="s">
        <v>515</v>
      </c>
    </row>
    <row r="14" spans="1:18" ht="315" x14ac:dyDescent="0.25">
      <c r="A14" s="13" t="s">
        <v>139</v>
      </c>
      <c r="B14" s="13" t="s">
        <v>86</v>
      </c>
      <c r="C14" s="13" t="s">
        <v>34</v>
      </c>
      <c r="D14" s="49">
        <v>4.4000000000000004</v>
      </c>
      <c r="E14" s="49">
        <v>1.4</v>
      </c>
      <c r="F14" s="13" t="str">
        <f t="shared" si="0"/>
        <v>D. Agente de mínimo esfuerzo</v>
      </c>
      <c r="G14" s="13" t="s">
        <v>1757</v>
      </c>
      <c r="H14" s="13" t="s">
        <v>84</v>
      </c>
      <c r="I14" s="13" t="s">
        <v>818</v>
      </c>
      <c r="J14" s="13" t="s">
        <v>819</v>
      </c>
      <c r="K14" s="13" t="s">
        <v>523</v>
      </c>
      <c r="L14" s="13" t="s">
        <v>815</v>
      </c>
      <c r="M14" s="13" t="s">
        <v>816</v>
      </c>
      <c r="N14" s="13" t="s">
        <v>103</v>
      </c>
      <c r="O14" s="13" t="s">
        <v>817</v>
      </c>
      <c r="P14" s="13" t="s">
        <v>1569</v>
      </c>
      <c r="Q14" s="13" t="s">
        <v>1570</v>
      </c>
      <c r="R14" s="13" t="s">
        <v>515</v>
      </c>
    </row>
    <row r="15" spans="1:18" ht="315" x14ac:dyDescent="0.25">
      <c r="A15" s="13" t="s">
        <v>139</v>
      </c>
      <c r="B15" s="13" t="s">
        <v>86</v>
      </c>
      <c r="C15" s="13" t="s">
        <v>34</v>
      </c>
      <c r="D15" s="49">
        <v>4.4000000000000004</v>
      </c>
      <c r="E15" s="49">
        <v>1.4</v>
      </c>
      <c r="F15" s="13" t="str">
        <f t="shared" si="0"/>
        <v>D. Agente de mínimo esfuerzo</v>
      </c>
      <c r="G15" s="13" t="s">
        <v>1757</v>
      </c>
      <c r="H15" s="13" t="s">
        <v>48</v>
      </c>
      <c r="I15" s="13" t="s">
        <v>813</v>
      </c>
      <c r="J15" s="13" t="s">
        <v>814</v>
      </c>
      <c r="K15" s="13" t="s">
        <v>167</v>
      </c>
      <c r="L15" s="13" t="s">
        <v>815</v>
      </c>
      <c r="M15" s="13" t="s">
        <v>816</v>
      </c>
      <c r="N15" s="13" t="s">
        <v>103</v>
      </c>
      <c r="O15" s="13" t="s">
        <v>817</v>
      </c>
      <c r="P15" s="13" t="s">
        <v>1569</v>
      </c>
      <c r="Q15" s="13" t="s">
        <v>1570</v>
      </c>
      <c r="R15" s="13" t="s">
        <v>515</v>
      </c>
    </row>
    <row r="16" spans="1:18" ht="409.5" x14ac:dyDescent="0.25">
      <c r="A16" s="13" t="s">
        <v>64</v>
      </c>
      <c r="B16" s="13" t="s">
        <v>820</v>
      </c>
      <c r="C16" s="13" t="s">
        <v>34</v>
      </c>
      <c r="D16" s="49">
        <v>1.4</v>
      </c>
      <c r="E16" s="49">
        <v>3.8</v>
      </c>
      <c r="F16" s="13" t="str">
        <f t="shared" si="0"/>
        <v>D. Agente de mínimo esfuerzo</v>
      </c>
      <c r="G16" s="13" t="s">
        <v>1757</v>
      </c>
      <c r="H16" s="13" t="s">
        <v>48</v>
      </c>
      <c r="I16" s="13" t="s">
        <v>1571</v>
      </c>
      <c r="J16" s="13" t="s">
        <v>821</v>
      </c>
      <c r="K16" s="13" t="s">
        <v>37</v>
      </c>
      <c r="L16" s="13" t="s">
        <v>822</v>
      </c>
      <c r="M16" s="13" t="s">
        <v>823</v>
      </c>
      <c r="N16" s="13" t="s">
        <v>103</v>
      </c>
      <c r="O16" s="13" t="s">
        <v>824</v>
      </c>
      <c r="P16" s="13" t="s">
        <v>1572</v>
      </c>
      <c r="Q16" s="13" t="s">
        <v>1573</v>
      </c>
      <c r="R16" s="13" t="s">
        <v>515</v>
      </c>
    </row>
    <row r="17" spans="1:18" ht="409.5" x14ac:dyDescent="0.25">
      <c r="A17" s="13" t="s">
        <v>208</v>
      </c>
      <c r="B17" s="13" t="s">
        <v>755</v>
      </c>
      <c r="C17" s="13" t="s">
        <v>77</v>
      </c>
      <c r="D17" s="49">
        <v>1</v>
      </c>
      <c r="E17" s="49">
        <v>1</v>
      </c>
      <c r="F17" s="13" t="str">
        <f t="shared" si="0"/>
        <v>D. Agente de mínimo esfuerzo</v>
      </c>
      <c r="G17" s="13" t="s">
        <v>1757</v>
      </c>
      <c r="H17" s="13" t="s">
        <v>48</v>
      </c>
      <c r="I17" s="13" t="s">
        <v>840</v>
      </c>
      <c r="J17" s="13" t="s">
        <v>841</v>
      </c>
      <c r="K17" s="13" t="s">
        <v>826</v>
      </c>
      <c r="L17" s="13" t="s">
        <v>842</v>
      </c>
      <c r="M17" s="13" t="s">
        <v>843</v>
      </c>
      <c r="N17" s="13" t="s">
        <v>103</v>
      </c>
      <c r="O17" s="13" t="s">
        <v>1574</v>
      </c>
      <c r="P17" s="13" t="s">
        <v>1575</v>
      </c>
      <c r="Q17" s="13" t="s">
        <v>1576</v>
      </c>
      <c r="R17" s="13" t="s">
        <v>515</v>
      </c>
    </row>
    <row r="18" spans="1:18" ht="24.75" customHeight="1" x14ac:dyDescent="0.25">
      <c r="A18" s="84" t="s">
        <v>1785</v>
      </c>
      <c r="B18" s="84"/>
      <c r="C18" s="84"/>
      <c r="D18" s="84"/>
      <c r="E18" s="84"/>
      <c r="F18" s="84"/>
      <c r="G18" s="84"/>
      <c r="H18" s="84"/>
      <c r="I18" s="84"/>
      <c r="J18" s="84"/>
      <c r="K18" s="84"/>
      <c r="L18" s="84"/>
      <c r="M18" s="84"/>
      <c r="N18" s="84"/>
      <c r="O18" s="84"/>
      <c r="P18" s="84"/>
      <c r="Q18" s="84"/>
      <c r="R18" s="84"/>
    </row>
  </sheetData>
  <autoFilter ref="A7:R7" xr:uid="{525BC0DB-8DAE-4BC4-BEE8-E9662BEDFD97}"/>
  <mergeCells count="13">
    <mergeCell ref="A3:B4"/>
    <mergeCell ref="A2:B2"/>
    <mergeCell ref="C2:R2"/>
    <mergeCell ref="A18:R18"/>
    <mergeCell ref="A1:B1"/>
    <mergeCell ref="A6:C6"/>
    <mergeCell ref="D6:G6"/>
    <mergeCell ref="H6:M6"/>
    <mergeCell ref="N6:R6"/>
    <mergeCell ref="C3:P3"/>
    <mergeCell ref="C4:P4"/>
    <mergeCell ref="A5:B5"/>
    <mergeCell ref="I5:R5"/>
  </mergeCells>
  <hyperlinks>
    <hyperlink ref="A1" location="Índice!A1" display="ÍNDICE" xr:uid="{94E370DF-B66F-4BA6-8A50-FA266D840D84}"/>
  </hyperlinks>
  <pageMargins left="0.7" right="0.7" top="0.75" bottom="0.75" header="0.3" footer="0.3"/>
  <pageSetup scale="1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BC0DB-8DAE-4BC4-BEE8-E9662BEDFD97}">
  <dimension ref="A1:R19"/>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DE ABASTECIMIENTO - GAB</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210" x14ac:dyDescent="0.25">
      <c r="A8" s="13" t="s">
        <v>221</v>
      </c>
      <c r="B8" s="13" t="s">
        <v>786</v>
      </c>
      <c r="C8" s="13" t="s">
        <v>34</v>
      </c>
      <c r="D8" s="49">
        <v>2.9</v>
      </c>
      <c r="E8" s="49">
        <v>2.2000000000000002</v>
      </c>
      <c r="F8" s="13" t="str">
        <f t="shared" ref="F8:F18" si="0">IF(OR(D8="",E8=""),"",IF(AND(D8&gt;=5,E8&gt;=5),"A. Agente clave",IF(AND(D8&lt;5,E8&gt;=5),"B. Mantener satisfechos",IF(AND(D8&lt;5,E8&lt;5),"D. Agente de mínimo esfuerzo","C. Agente para mantener informado"))))</f>
        <v>D. Agente de mínimo esfuerzo</v>
      </c>
      <c r="G8" s="13" t="s">
        <v>1757</v>
      </c>
      <c r="H8" s="13" t="s">
        <v>84</v>
      </c>
      <c r="I8" s="13" t="s">
        <v>787</v>
      </c>
      <c r="J8" s="13" t="s">
        <v>788</v>
      </c>
      <c r="K8" s="13" t="s">
        <v>136</v>
      </c>
      <c r="L8" s="13" t="s">
        <v>761</v>
      </c>
      <c r="M8" s="13" t="s">
        <v>789</v>
      </c>
      <c r="N8" s="13" t="s">
        <v>97</v>
      </c>
      <c r="O8" s="13" t="s">
        <v>790</v>
      </c>
      <c r="P8" s="13" t="s">
        <v>1577</v>
      </c>
      <c r="Q8" s="13" t="s">
        <v>1578</v>
      </c>
      <c r="R8" s="13" t="s">
        <v>515</v>
      </c>
    </row>
    <row r="9" spans="1:18" ht="195" x14ac:dyDescent="0.25">
      <c r="A9" s="13" t="s">
        <v>221</v>
      </c>
      <c r="B9" s="13" t="s">
        <v>800</v>
      </c>
      <c r="C9" s="13" t="s">
        <v>34</v>
      </c>
      <c r="D9" s="49">
        <v>4.4000000000000004</v>
      </c>
      <c r="E9" s="49">
        <v>3.2</v>
      </c>
      <c r="F9" s="13" t="str">
        <f t="shared" si="0"/>
        <v>D. Agente de mínimo esfuerzo</v>
      </c>
      <c r="G9" s="13" t="s">
        <v>1757</v>
      </c>
      <c r="H9" s="13" t="s">
        <v>84</v>
      </c>
      <c r="I9" s="13" t="s">
        <v>801</v>
      </c>
      <c r="J9" s="13" t="s">
        <v>802</v>
      </c>
      <c r="K9" s="13" t="s">
        <v>136</v>
      </c>
      <c r="L9" s="13" t="s">
        <v>761</v>
      </c>
      <c r="M9" s="13" t="s">
        <v>133</v>
      </c>
      <c r="N9" s="13" t="s">
        <v>97</v>
      </c>
      <c r="O9" s="13" t="s">
        <v>803</v>
      </c>
      <c r="P9" s="13" t="s">
        <v>1579</v>
      </c>
      <c r="Q9" s="13" t="s">
        <v>1580</v>
      </c>
      <c r="R9" s="13" t="s">
        <v>515</v>
      </c>
    </row>
    <row r="10" spans="1:18" ht="195" x14ac:dyDescent="0.25">
      <c r="A10" s="13" t="s">
        <v>64</v>
      </c>
      <c r="B10" s="13" t="s">
        <v>758</v>
      </c>
      <c r="C10" s="13" t="s">
        <v>34</v>
      </c>
      <c r="D10" s="49">
        <v>1</v>
      </c>
      <c r="E10" s="49">
        <v>2.2000000000000002</v>
      </c>
      <c r="F10" s="13" t="str">
        <f t="shared" si="0"/>
        <v>D. Agente de mínimo esfuerzo</v>
      </c>
      <c r="G10" s="13" t="s">
        <v>1757</v>
      </c>
      <c r="H10" s="13" t="s">
        <v>84</v>
      </c>
      <c r="I10" s="13" t="s">
        <v>763</v>
      </c>
      <c r="J10" s="13" t="s">
        <v>764</v>
      </c>
      <c r="K10" s="13" t="s">
        <v>1581</v>
      </c>
      <c r="L10" s="13" t="s">
        <v>761</v>
      </c>
      <c r="M10" s="13" t="s">
        <v>133</v>
      </c>
      <c r="N10" s="13" t="s">
        <v>97</v>
      </c>
      <c r="O10" s="13" t="s">
        <v>765</v>
      </c>
      <c r="P10" s="13" t="s">
        <v>766</v>
      </c>
      <c r="Q10" s="13" t="s">
        <v>766</v>
      </c>
      <c r="R10" s="13" t="s">
        <v>515</v>
      </c>
    </row>
    <row r="11" spans="1:18" ht="195" x14ac:dyDescent="0.25">
      <c r="A11" s="13" t="s">
        <v>64</v>
      </c>
      <c r="B11" s="13" t="s">
        <v>758</v>
      </c>
      <c r="C11" s="13" t="s">
        <v>77</v>
      </c>
      <c r="D11" s="49">
        <v>2.9</v>
      </c>
      <c r="E11" s="49">
        <v>3.1</v>
      </c>
      <c r="F11" s="13" t="str">
        <f t="shared" si="0"/>
        <v>D. Agente de mínimo esfuerzo</v>
      </c>
      <c r="G11" s="13" t="s">
        <v>1757</v>
      </c>
      <c r="H11" s="13" t="s">
        <v>84</v>
      </c>
      <c r="I11" s="13" t="s">
        <v>771</v>
      </c>
      <c r="J11" s="13" t="s">
        <v>760</v>
      </c>
      <c r="K11" s="13" t="s">
        <v>826</v>
      </c>
      <c r="L11" s="13" t="s">
        <v>772</v>
      </c>
      <c r="M11" s="13" t="s">
        <v>133</v>
      </c>
      <c r="N11" s="13" t="s">
        <v>97</v>
      </c>
      <c r="O11" s="13" t="s">
        <v>773</v>
      </c>
      <c r="P11" s="13" t="s">
        <v>1582</v>
      </c>
      <c r="Q11" s="13" t="s">
        <v>1583</v>
      </c>
      <c r="R11" s="13" t="s">
        <v>515</v>
      </c>
    </row>
    <row r="12" spans="1:18" ht="195" x14ac:dyDescent="0.25">
      <c r="A12" s="13" t="s">
        <v>64</v>
      </c>
      <c r="B12" s="13" t="s">
        <v>758</v>
      </c>
      <c r="C12" s="13" t="s">
        <v>34</v>
      </c>
      <c r="D12" s="49">
        <v>1</v>
      </c>
      <c r="E12" s="49">
        <v>2.2000000000000002</v>
      </c>
      <c r="F12" s="13" t="str">
        <f t="shared" si="0"/>
        <v>D. Agente de mínimo esfuerzo</v>
      </c>
      <c r="G12" s="13" t="s">
        <v>1757</v>
      </c>
      <c r="H12" s="13" t="s">
        <v>48</v>
      </c>
      <c r="I12" s="13" t="s">
        <v>759</v>
      </c>
      <c r="J12" s="13" t="s">
        <v>760</v>
      </c>
      <c r="K12" s="13" t="s">
        <v>136</v>
      </c>
      <c r="L12" s="13" t="s">
        <v>761</v>
      </c>
      <c r="M12" s="13" t="s">
        <v>133</v>
      </c>
      <c r="N12" s="13" t="s">
        <v>97</v>
      </c>
      <c r="O12" s="13" t="s">
        <v>762</v>
      </c>
      <c r="P12" s="13" t="s">
        <v>1584</v>
      </c>
      <c r="Q12" s="13" t="s">
        <v>1585</v>
      </c>
      <c r="R12" s="13" t="s">
        <v>515</v>
      </c>
    </row>
    <row r="13" spans="1:18" ht="195" x14ac:dyDescent="0.25">
      <c r="A13" s="13" t="s">
        <v>64</v>
      </c>
      <c r="B13" s="13" t="s">
        <v>758</v>
      </c>
      <c r="C13" s="13" t="s">
        <v>34</v>
      </c>
      <c r="D13" s="49">
        <v>2.9</v>
      </c>
      <c r="E13" s="49">
        <v>3.1</v>
      </c>
      <c r="F13" s="13" t="str">
        <f t="shared" si="0"/>
        <v>D. Agente de mínimo esfuerzo</v>
      </c>
      <c r="G13" s="13" t="s">
        <v>1757</v>
      </c>
      <c r="H13" s="13" t="s">
        <v>48</v>
      </c>
      <c r="I13" s="13" t="s">
        <v>774</v>
      </c>
      <c r="J13" s="13" t="s">
        <v>775</v>
      </c>
      <c r="K13" s="13" t="s">
        <v>68</v>
      </c>
      <c r="L13" s="13" t="s">
        <v>761</v>
      </c>
      <c r="M13" s="13" t="s">
        <v>776</v>
      </c>
      <c r="N13" s="13" t="s">
        <v>97</v>
      </c>
      <c r="O13" s="13" t="s">
        <v>777</v>
      </c>
      <c r="P13" s="13" t="s">
        <v>1586</v>
      </c>
      <c r="Q13" s="13" t="s">
        <v>1587</v>
      </c>
      <c r="R13" s="13" t="s">
        <v>515</v>
      </c>
    </row>
    <row r="14" spans="1:18" ht="240" x14ac:dyDescent="0.25">
      <c r="A14" s="13" t="s">
        <v>64</v>
      </c>
      <c r="B14" s="13" t="s">
        <v>767</v>
      </c>
      <c r="C14" s="13" t="s">
        <v>77</v>
      </c>
      <c r="D14" s="49">
        <v>2.9</v>
      </c>
      <c r="E14" s="49">
        <v>3.1</v>
      </c>
      <c r="F14" s="13" t="str">
        <f t="shared" si="0"/>
        <v>D. Agente de mínimo esfuerzo</v>
      </c>
      <c r="G14" s="13" t="s">
        <v>1757</v>
      </c>
      <c r="H14" s="13" t="s">
        <v>48</v>
      </c>
      <c r="I14" s="13" t="s">
        <v>768</v>
      </c>
      <c r="J14" s="13" t="s">
        <v>760</v>
      </c>
      <c r="K14" s="13" t="s">
        <v>136</v>
      </c>
      <c r="L14" s="2" t="s">
        <v>769</v>
      </c>
      <c r="M14" s="13" t="s">
        <v>133</v>
      </c>
      <c r="N14" s="13" t="s">
        <v>97</v>
      </c>
      <c r="O14" s="13" t="s">
        <v>770</v>
      </c>
      <c r="P14" s="13" t="s">
        <v>1588</v>
      </c>
      <c r="Q14" s="13" t="s">
        <v>1589</v>
      </c>
      <c r="R14" s="13" t="s">
        <v>515</v>
      </c>
    </row>
    <row r="15" spans="1:18" ht="210" x14ac:dyDescent="0.25">
      <c r="A15" s="13" t="s">
        <v>208</v>
      </c>
      <c r="B15" s="13" t="s">
        <v>490</v>
      </c>
      <c r="C15" s="13" t="s">
        <v>77</v>
      </c>
      <c r="D15" s="49">
        <v>2.9</v>
      </c>
      <c r="E15" s="49">
        <v>3.1</v>
      </c>
      <c r="F15" s="13" t="str">
        <f t="shared" si="0"/>
        <v>D. Agente de mínimo esfuerzo</v>
      </c>
      <c r="G15" s="13" t="s">
        <v>1757</v>
      </c>
      <c r="H15" s="13" t="s">
        <v>48</v>
      </c>
      <c r="I15" s="13" t="s">
        <v>778</v>
      </c>
      <c r="J15" s="13" t="s">
        <v>779</v>
      </c>
      <c r="K15" s="13" t="s">
        <v>826</v>
      </c>
      <c r="L15" s="13" t="s">
        <v>761</v>
      </c>
      <c r="M15" s="13" t="s">
        <v>780</v>
      </c>
      <c r="N15" s="13" t="s">
        <v>97</v>
      </c>
      <c r="O15" s="13" t="s">
        <v>781</v>
      </c>
      <c r="P15" s="13" t="s">
        <v>1586</v>
      </c>
      <c r="Q15" s="13" t="s">
        <v>1590</v>
      </c>
      <c r="R15" s="13" t="s">
        <v>515</v>
      </c>
    </row>
    <row r="16" spans="1:18" ht="195" x14ac:dyDescent="0.25">
      <c r="A16" s="13" t="s">
        <v>208</v>
      </c>
      <c r="B16" s="13" t="s">
        <v>490</v>
      </c>
      <c r="C16" s="13" t="s">
        <v>77</v>
      </c>
      <c r="D16" s="49">
        <v>2.9</v>
      </c>
      <c r="E16" s="49">
        <v>3.1</v>
      </c>
      <c r="F16" s="13" t="str">
        <f t="shared" si="0"/>
        <v>D. Agente de mínimo esfuerzo</v>
      </c>
      <c r="G16" s="13" t="s">
        <v>1757</v>
      </c>
      <c r="H16" s="13" t="s">
        <v>48</v>
      </c>
      <c r="I16" s="13" t="s">
        <v>782</v>
      </c>
      <c r="J16" s="13" t="s">
        <v>783</v>
      </c>
      <c r="K16" s="13" t="s">
        <v>68</v>
      </c>
      <c r="L16" s="13" t="s">
        <v>761</v>
      </c>
      <c r="M16" s="13" t="s">
        <v>784</v>
      </c>
      <c r="N16" s="13" t="s">
        <v>97</v>
      </c>
      <c r="O16" s="13" t="s">
        <v>785</v>
      </c>
      <c r="P16" s="13" t="s">
        <v>1591</v>
      </c>
      <c r="Q16" s="13" t="s">
        <v>1592</v>
      </c>
      <c r="R16" s="13" t="s">
        <v>515</v>
      </c>
    </row>
    <row r="17" spans="1:18" ht="409.5" x14ac:dyDescent="0.25">
      <c r="A17" s="13" t="s">
        <v>221</v>
      </c>
      <c r="B17" s="13" t="s">
        <v>791</v>
      </c>
      <c r="C17" s="13" t="s">
        <v>34</v>
      </c>
      <c r="D17" s="49">
        <v>4.2</v>
      </c>
      <c r="E17" s="49">
        <v>4</v>
      </c>
      <c r="F17" s="13" t="str">
        <f t="shared" si="0"/>
        <v>D. Agente de mínimo esfuerzo</v>
      </c>
      <c r="G17" s="13" t="s">
        <v>1757</v>
      </c>
      <c r="H17" s="13" t="s">
        <v>84</v>
      </c>
      <c r="I17" s="13" t="s">
        <v>792</v>
      </c>
      <c r="J17" s="13" t="s">
        <v>793</v>
      </c>
      <c r="K17" s="13" t="s">
        <v>136</v>
      </c>
      <c r="L17" s="13" t="s">
        <v>772</v>
      </c>
      <c r="M17" s="13" t="s">
        <v>794</v>
      </c>
      <c r="N17" s="13" t="s">
        <v>97</v>
      </c>
      <c r="O17" s="13" t="s">
        <v>795</v>
      </c>
      <c r="P17" s="13" t="s">
        <v>1593</v>
      </c>
      <c r="Q17" s="13" t="s">
        <v>1594</v>
      </c>
      <c r="R17" s="13" t="s">
        <v>515</v>
      </c>
    </row>
    <row r="18" spans="1:18" ht="409.5" x14ac:dyDescent="0.25">
      <c r="A18" s="13" t="s">
        <v>221</v>
      </c>
      <c r="B18" s="13" t="s">
        <v>796</v>
      </c>
      <c r="C18" s="13" t="s">
        <v>34</v>
      </c>
      <c r="D18" s="49">
        <v>3.3</v>
      </c>
      <c r="E18" s="49">
        <v>3.5</v>
      </c>
      <c r="F18" s="13" t="str">
        <f t="shared" si="0"/>
        <v>D. Agente de mínimo esfuerzo</v>
      </c>
      <c r="G18" s="13" t="s">
        <v>1757</v>
      </c>
      <c r="H18" s="13" t="s">
        <v>84</v>
      </c>
      <c r="I18" s="13" t="s">
        <v>792</v>
      </c>
      <c r="J18" s="13" t="s">
        <v>797</v>
      </c>
      <c r="K18" s="13" t="s">
        <v>136</v>
      </c>
      <c r="L18" s="13" t="s">
        <v>772</v>
      </c>
      <c r="M18" s="13" t="s">
        <v>798</v>
      </c>
      <c r="N18" s="13" t="s">
        <v>97</v>
      </c>
      <c r="O18" s="13" t="s">
        <v>799</v>
      </c>
      <c r="P18" s="13" t="s">
        <v>1595</v>
      </c>
      <c r="Q18" s="13" t="s">
        <v>1596</v>
      </c>
      <c r="R18" s="13" t="s">
        <v>515</v>
      </c>
    </row>
    <row r="19" spans="1:18" ht="24.75" customHeight="1" x14ac:dyDescent="0.25">
      <c r="A19" s="84" t="s">
        <v>1785</v>
      </c>
      <c r="B19" s="84"/>
      <c r="C19" s="84"/>
      <c r="D19" s="84"/>
      <c r="E19" s="84"/>
      <c r="F19" s="84"/>
      <c r="G19" s="84"/>
      <c r="H19" s="84"/>
      <c r="I19" s="84"/>
      <c r="J19" s="84"/>
      <c r="K19" s="84"/>
      <c r="L19" s="84"/>
      <c r="M19" s="84"/>
      <c r="N19" s="84"/>
      <c r="O19" s="84"/>
      <c r="P19" s="84"/>
      <c r="Q19" s="84"/>
      <c r="R19" s="84"/>
    </row>
  </sheetData>
  <autoFilter ref="A7:R7" xr:uid="{525BC0DB-8DAE-4BC4-BEE8-E9662BEDFD97}"/>
  <mergeCells count="13">
    <mergeCell ref="A3:B4"/>
    <mergeCell ref="A2:B2"/>
    <mergeCell ref="C2:R2"/>
    <mergeCell ref="A19:R19"/>
    <mergeCell ref="A1:B1"/>
    <mergeCell ref="A6:C6"/>
    <mergeCell ref="D6:G6"/>
    <mergeCell ref="H6:M6"/>
    <mergeCell ref="N6:R6"/>
    <mergeCell ref="C3:P3"/>
    <mergeCell ref="C4:P4"/>
    <mergeCell ref="A5:B5"/>
    <mergeCell ref="I5:R5"/>
  </mergeCells>
  <hyperlinks>
    <hyperlink ref="A1" location="Índice!A1" display="ÍNDICE" xr:uid="{C3D29861-9E7F-4ECC-91E6-EBCC478F57C2}"/>
  </hyperlinks>
  <pageMargins left="0.7" right="0.7" top="0.75" bottom="0.75" header="0.3" footer="0.3"/>
  <pageSetup scale="23"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894E-9EE0-4F2B-BCCA-6B92DAEE4ACD}">
  <dimension ref="A1:R16"/>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DEL CONOCIMIENTO Y LA INNOVACIÓN - GCI</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240" x14ac:dyDescent="0.25">
      <c r="A8" s="13" t="s">
        <v>208</v>
      </c>
      <c r="B8" s="13" t="s">
        <v>1597</v>
      </c>
      <c r="C8" s="13" t="s">
        <v>77</v>
      </c>
      <c r="D8" s="13">
        <v>8.9</v>
      </c>
      <c r="E8" s="13">
        <v>6.1</v>
      </c>
      <c r="F8" s="13" t="str">
        <f t="shared" ref="F8:F15" si="0">IF(OR(D8="",E8=""),"",IF(AND(D8&gt;=5,E8&gt;=5),"A. Agente clave",IF(AND(D8&lt;5,E8&gt;=5),"B. Mantener satisfechos",IF(AND(D8&lt;5,E8&lt;5),"D. Agente de mínimo esfuerzo","C. Agente para mantener informado"))))</f>
        <v>A. Agente clave</v>
      </c>
      <c r="G8" s="13" t="s">
        <v>1756</v>
      </c>
      <c r="H8" s="13" t="s">
        <v>84</v>
      </c>
      <c r="I8" s="13" t="s">
        <v>1598</v>
      </c>
      <c r="J8" s="13" t="s">
        <v>1599</v>
      </c>
      <c r="K8" s="13" t="s">
        <v>826</v>
      </c>
      <c r="L8" s="13" t="s">
        <v>957</v>
      </c>
      <c r="M8" s="13" t="s">
        <v>133</v>
      </c>
      <c r="N8" s="13" t="s">
        <v>1600</v>
      </c>
      <c r="O8" s="13" t="s">
        <v>1601</v>
      </c>
      <c r="P8" s="13" t="s">
        <v>1602</v>
      </c>
      <c r="Q8" s="13" t="s">
        <v>1603</v>
      </c>
      <c r="R8" s="13" t="s">
        <v>515</v>
      </c>
    </row>
    <row r="9" spans="1:18" ht="240" x14ac:dyDescent="0.25">
      <c r="A9" s="13" t="s">
        <v>208</v>
      </c>
      <c r="B9" s="13" t="s">
        <v>1597</v>
      </c>
      <c r="C9" s="13" t="s">
        <v>77</v>
      </c>
      <c r="D9" s="13">
        <v>8.9</v>
      </c>
      <c r="E9" s="13">
        <v>6.1</v>
      </c>
      <c r="F9" s="13" t="str">
        <f t="shared" si="0"/>
        <v>A. Agente clave</v>
      </c>
      <c r="G9" s="13" t="s">
        <v>1756</v>
      </c>
      <c r="H9" s="13" t="s">
        <v>48</v>
      </c>
      <c r="I9" s="13" t="s">
        <v>1604</v>
      </c>
      <c r="J9" s="13" t="s">
        <v>1599</v>
      </c>
      <c r="K9" s="13" t="s">
        <v>826</v>
      </c>
      <c r="L9" s="13" t="s">
        <v>957</v>
      </c>
      <c r="M9" s="13" t="s">
        <v>133</v>
      </c>
      <c r="N9" s="13" t="s">
        <v>1600</v>
      </c>
      <c r="O9" s="13" t="s">
        <v>1601</v>
      </c>
      <c r="P9" s="13" t="s">
        <v>1602</v>
      </c>
      <c r="Q9" s="13" t="s">
        <v>1603</v>
      </c>
      <c r="R9" s="13" t="s">
        <v>515</v>
      </c>
    </row>
    <row r="10" spans="1:18" ht="240" x14ac:dyDescent="0.25">
      <c r="A10" s="13" t="s">
        <v>32</v>
      </c>
      <c r="B10" s="13" t="s">
        <v>1605</v>
      </c>
      <c r="C10" s="13" t="s">
        <v>77</v>
      </c>
      <c r="D10" s="13">
        <v>6.3</v>
      </c>
      <c r="E10" s="13">
        <v>5.4</v>
      </c>
      <c r="F10" s="13" t="str">
        <f t="shared" si="0"/>
        <v>A. Agente clave</v>
      </c>
      <c r="G10" s="13" t="s">
        <v>1756</v>
      </c>
      <c r="H10" s="13" t="s">
        <v>84</v>
      </c>
      <c r="I10" s="13" t="s">
        <v>1606</v>
      </c>
      <c r="J10" s="13" t="s">
        <v>1607</v>
      </c>
      <c r="K10" s="13" t="s">
        <v>826</v>
      </c>
      <c r="L10" s="13" t="s">
        <v>957</v>
      </c>
      <c r="M10" s="13" t="s">
        <v>133</v>
      </c>
      <c r="N10" s="13" t="s">
        <v>1600</v>
      </c>
      <c r="O10" s="13" t="s">
        <v>1608</v>
      </c>
      <c r="P10" s="13" t="s">
        <v>1609</v>
      </c>
      <c r="Q10" s="13" t="s">
        <v>1610</v>
      </c>
      <c r="R10" s="13" t="s">
        <v>515</v>
      </c>
    </row>
    <row r="11" spans="1:18" ht="240" x14ac:dyDescent="0.25">
      <c r="A11" s="13" t="s">
        <v>32</v>
      </c>
      <c r="B11" s="13" t="s">
        <v>1605</v>
      </c>
      <c r="C11" s="13" t="s">
        <v>77</v>
      </c>
      <c r="D11" s="13">
        <v>6.3</v>
      </c>
      <c r="E11" s="13">
        <v>5.4</v>
      </c>
      <c r="F11" s="13" t="str">
        <f t="shared" si="0"/>
        <v>A. Agente clave</v>
      </c>
      <c r="G11" s="13" t="s">
        <v>1756</v>
      </c>
      <c r="H11" s="13" t="s">
        <v>48</v>
      </c>
      <c r="I11" s="13" t="s">
        <v>1611</v>
      </c>
      <c r="J11" s="13" t="s">
        <v>1612</v>
      </c>
      <c r="K11" s="13" t="s">
        <v>826</v>
      </c>
      <c r="L11" s="13" t="s">
        <v>957</v>
      </c>
      <c r="M11" s="13" t="s">
        <v>133</v>
      </c>
      <c r="N11" s="13" t="s">
        <v>1600</v>
      </c>
      <c r="O11" s="13" t="s">
        <v>1613</v>
      </c>
      <c r="P11" s="13" t="s">
        <v>1609</v>
      </c>
      <c r="Q11" s="13" t="s">
        <v>1610</v>
      </c>
      <c r="R11" s="13" t="s">
        <v>515</v>
      </c>
    </row>
    <row r="12" spans="1:18" ht="300" x14ac:dyDescent="0.25">
      <c r="A12" s="13" t="s">
        <v>221</v>
      </c>
      <c r="B12" s="13" t="s">
        <v>445</v>
      </c>
      <c r="C12" s="13" t="s">
        <v>34</v>
      </c>
      <c r="D12" s="13">
        <v>7</v>
      </c>
      <c r="E12" s="13">
        <v>2.2000000000000002</v>
      </c>
      <c r="F12" s="13" t="str">
        <f t="shared" si="0"/>
        <v>C. Agente para mantener informado</v>
      </c>
      <c r="G12" s="13" t="s">
        <v>1758</v>
      </c>
      <c r="H12" s="13" t="s">
        <v>48</v>
      </c>
      <c r="I12" s="13" t="s">
        <v>1614</v>
      </c>
      <c r="J12" s="13" t="s">
        <v>1615</v>
      </c>
      <c r="K12" s="13" t="s">
        <v>136</v>
      </c>
      <c r="L12" s="13" t="s">
        <v>957</v>
      </c>
      <c r="M12" s="13" t="s">
        <v>1616</v>
      </c>
      <c r="N12" s="13" t="s">
        <v>1600</v>
      </c>
      <c r="O12" s="13" t="s">
        <v>1617</v>
      </c>
      <c r="P12" s="13" t="s">
        <v>1618</v>
      </c>
      <c r="Q12" s="13" t="s">
        <v>1619</v>
      </c>
      <c r="R12" s="13" t="s">
        <v>515</v>
      </c>
    </row>
    <row r="13" spans="1:18" ht="195" x14ac:dyDescent="0.25">
      <c r="A13" s="13" t="s">
        <v>328</v>
      </c>
      <c r="B13" s="13" t="s">
        <v>1620</v>
      </c>
      <c r="C13" s="13" t="s">
        <v>34</v>
      </c>
      <c r="D13" s="13">
        <v>2.8</v>
      </c>
      <c r="E13" s="13">
        <v>1.8</v>
      </c>
      <c r="F13" s="13" t="str">
        <f t="shared" si="0"/>
        <v>D. Agente de mínimo esfuerzo</v>
      </c>
      <c r="G13" s="13" t="s">
        <v>1757</v>
      </c>
      <c r="H13" s="13" t="s">
        <v>84</v>
      </c>
      <c r="I13" s="13" t="s">
        <v>1621</v>
      </c>
      <c r="J13" s="13" t="s">
        <v>1599</v>
      </c>
      <c r="K13" s="13" t="s">
        <v>1581</v>
      </c>
      <c r="L13" s="13" t="s">
        <v>957</v>
      </c>
      <c r="M13" s="13" t="s">
        <v>133</v>
      </c>
      <c r="N13" s="13" t="s">
        <v>1600</v>
      </c>
      <c r="O13" s="13" t="s">
        <v>1622</v>
      </c>
      <c r="P13" s="13" t="s">
        <v>1623</v>
      </c>
      <c r="Q13" s="13" t="s">
        <v>1623</v>
      </c>
      <c r="R13" s="13" t="s">
        <v>515</v>
      </c>
    </row>
    <row r="14" spans="1:18" ht="240" x14ac:dyDescent="0.25">
      <c r="A14" s="13" t="s">
        <v>1237</v>
      </c>
      <c r="B14" s="13" t="s">
        <v>86</v>
      </c>
      <c r="C14" s="13" t="s">
        <v>34</v>
      </c>
      <c r="D14" s="13">
        <v>7.8</v>
      </c>
      <c r="E14" s="13">
        <v>7.5</v>
      </c>
      <c r="F14" s="13" t="str">
        <f t="shared" si="0"/>
        <v>A. Agente clave</v>
      </c>
      <c r="G14" s="13" t="s">
        <v>1756</v>
      </c>
      <c r="H14" s="13" t="s">
        <v>84</v>
      </c>
      <c r="I14" s="13" t="s">
        <v>1624</v>
      </c>
      <c r="J14" s="13" t="s">
        <v>1625</v>
      </c>
      <c r="K14" s="13" t="s">
        <v>1581</v>
      </c>
      <c r="L14" s="13" t="s">
        <v>957</v>
      </c>
      <c r="M14" s="13" t="s">
        <v>133</v>
      </c>
      <c r="N14" s="13" t="s">
        <v>1600</v>
      </c>
      <c r="O14" s="13" t="s">
        <v>1626</v>
      </c>
      <c r="P14" s="13" t="s">
        <v>1627</v>
      </c>
      <c r="Q14" s="13" t="s">
        <v>1628</v>
      </c>
      <c r="R14" s="13" t="s">
        <v>515</v>
      </c>
    </row>
    <row r="15" spans="1:18" ht="240" x14ac:dyDescent="0.25">
      <c r="A15" s="13" t="s">
        <v>1237</v>
      </c>
      <c r="B15" s="13" t="s">
        <v>86</v>
      </c>
      <c r="C15" s="13" t="s">
        <v>34</v>
      </c>
      <c r="D15" s="13">
        <v>7.8</v>
      </c>
      <c r="E15" s="13">
        <v>7.5</v>
      </c>
      <c r="F15" s="13" t="str">
        <f t="shared" si="0"/>
        <v>A. Agente clave</v>
      </c>
      <c r="G15" s="13" t="s">
        <v>1756</v>
      </c>
      <c r="H15" s="13" t="s">
        <v>48</v>
      </c>
      <c r="I15" s="13" t="s">
        <v>1629</v>
      </c>
      <c r="J15" s="13" t="s">
        <v>1630</v>
      </c>
      <c r="K15" s="13" t="s">
        <v>181</v>
      </c>
      <c r="L15" s="13" t="s">
        <v>957</v>
      </c>
      <c r="M15" s="13" t="s">
        <v>133</v>
      </c>
      <c r="N15" s="13" t="s">
        <v>1600</v>
      </c>
      <c r="O15" s="13" t="s">
        <v>1631</v>
      </c>
      <c r="P15" s="13" t="s">
        <v>1632</v>
      </c>
      <c r="Q15" s="13" t="s">
        <v>1633</v>
      </c>
      <c r="R15" s="13" t="s">
        <v>515</v>
      </c>
    </row>
    <row r="16" spans="1:18" ht="24.75" customHeight="1" x14ac:dyDescent="0.25">
      <c r="A16" s="84" t="s">
        <v>1785</v>
      </c>
      <c r="B16" s="84"/>
      <c r="C16" s="84"/>
      <c r="D16" s="84"/>
      <c r="E16" s="84"/>
      <c r="F16" s="84"/>
      <c r="G16" s="84"/>
      <c r="H16" s="84"/>
      <c r="I16" s="84"/>
      <c r="J16" s="84"/>
      <c r="K16" s="84"/>
      <c r="L16" s="84"/>
      <c r="M16" s="84"/>
      <c r="N16" s="84"/>
      <c r="O16" s="84"/>
      <c r="P16" s="84"/>
      <c r="Q16" s="84"/>
      <c r="R16" s="84"/>
    </row>
  </sheetData>
  <autoFilter ref="A7:R7" xr:uid="{525BC0DB-8DAE-4BC4-BEE8-E9662BEDFD97}"/>
  <mergeCells count="13">
    <mergeCell ref="A3:B4"/>
    <mergeCell ref="A2:B2"/>
    <mergeCell ref="C2:R2"/>
    <mergeCell ref="A16:R16"/>
    <mergeCell ref="A1:B1"/>
    <mergeCell ref="A6:C6"/>
    <mergeCell ref="D6:G6"/>
    <mergeCell ref="H6:M6"/>
    <mergeCell ref="N6:R6"/>
    <mergeCell ref="C3:P3"/>
    <mergeCell ref="C4:P4"/>
    <mergeCell ref="A5:B5"/>
    <mergeCell ref="I5:R5"/>
  </mergeCells>
  <hyperlinks>
    <hyperlink ref="A1" location="Índice!A1" display="ÍNDICE" xr:uid="{40D7290B-8AE9-402C-9033-EE06D6E6BC79}"/>
  </hyperlinks>
  <pageMargins left="0.7" right="0.7" top="0.75" bottom="0.75" header="0.3" footer="0.3"/>
  <pageSetup scale="23"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7DEC-6BB5-44A2-8553-C6E747515A27}">
  <dimension ref="A1:R16"/>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COMERCIAL - GEC</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360" x14ac:dyDescent="0.25">
      <c r="A8" s="13" t="s">
        <v>139</v>
      </c>
      <c r="B8" s="13" t="s">
        <v>1634</v>
      </c>
      <c r="C8" s="13" t="s">
        <v>34</v>
      </c>
      <c r="D8" s="13">
        <v>4.8</v>
      </c>
      <c r="E8" s="13">
        <v>6.1</v>
      </c>
      <c r="F8" s="13" t="str">
        <f t="shared" ref="F8:F15" si="0">IF(OR(D8="",E8=""),"",IF(AND(D8&gt;=5,E8&gt;=5),"A. Agente clave",IF(AND(D8&lt;5,E8&gt;=5),"B. Mantener satisfechos",IF(AND(D8&lt;5,E8&lt;5),"D. Agente de mínimo esfuerzo","C. Agente para mantener informado"))))</f>
        <v>B. Mantener satisfechos</v>
      </c>
      <c r="G8" s="13" t="s">
        <v>96</v>
      </c>
      <c r="H8" s="13" t="s">
        <v>84</v>
      </c>
      <c r="I8" s="13" t="s">
        <v>1635</v>
      </c>
      <c r="J8" s="13" t="s">
        <v>1636</v>
      </c>
      <c r="K8" s="13" t="s">
        <v>323</v>
      </c>
      <c r="L8" s="13" t="s">
        <v>1637</v>
      </c>
      <c r="M8" s="13" t="s">
        <v>1638</v>
      </c>
      <c r="N8" s="13" t="s">
        <v>1639</v>
      </c>
      <c r="O8" s="13" t="s">
        <v>1640</v>
      </c>
      <c r="P8" s="13" t="s">
        <v>1641</v>
      </c>
      <c r="Q8" s="13" t="s">
        <v>1642</v>
      </c>
      <c r="R8" s="13" t="s">
        <v>515</v>
      </c>
    </row>
    <row r="9" spans="1:18" ht="360" x14ac:dyDescent="0.25">
      <c r="A9" s="13" t="s">
        <v>139</v>
      </c>
      <c r="B9" s="13" t="s">
        <v>1634</v>
      </c>
      <c r="C9" s="13" t="s">
        <v>34</v>
      </c>
      <c r="D9" s="13">
        <v>4.8</v>
      </c>
      <c r="E9" s="13">
        <v>6.1</v>
      </c>
      <c r="F9" s="13" t="str">
        <f t="shared" si="0"/>
        <v>B. Mantener satisfechos</v>
      </c>
      <c r="G9" s="13" t="s">
        <v>96</v>
      </c>
      <c r="H9" s="13" t="s">
        <v>48</v>
      </c>
      <c r="I9" s="13" t="s">
        <v>1643</v>
      </c>
      <c r="J9" s="13" t="s">
        <v>1636</v>
      </c>
      <c r="K9" s="13" t="s">
        <v>323</v>
      </c>
      <c r="L9" s="13" t="s">
        <v>1637</v>
      </c>
      <c r="M9" s="13" t="s">
        <v>1644</v>
      </c>
      <c r="N9" s="13" t="s">
        <v>1639</v>
      </c>
      <c r="O9" s="13" t="s">
        <v>1645</v>
      </c>
      <c r="P9" s="13" t="s">
        <v>1641</v>
      </c>
      <c r="Q9" s="13" t="s">
        <v>1642</v>
      </c>
      <c r="R9" s="13" t="s">
        <v>515</v>
      </c>
    </row>
    <row r="10" spans="1:18" ht="270" x14ac:dyDescent="0.25">
      <c r="A10" s="13" t="s">
        <v>208</v>
      </c>
      <c r="B10" s="13" t="s">
        <v>1471</v>
      </c>
      <c r="C10" s="13" t="s">
        <v>77</v>
      </c>
      <c r="D10" s="13">
        <v>8.4</v>
      </c>
      <c r="E10" s="13">
        <v>6.2</v>
      </c>
      <c r="F10" s="13" t="str">
        <f t="shared" si="0"/>
        <v>A. Agente clave</v>
      </c>
      <c r="G10" s="13" t="s">
        <v>1756</v>
      </c>
      <c r="H10" s="13" t="s">
        <v>84</v>
      </c>
      <c r="I10" s="13" t="s">
        <v>1646</v>
      </c>
      <c r="J10" s="13" t="s">
        <v>1647</v>
      </c>
      <c r="K10" s="13" t="s">
        <v>68</v>
      </c>
      <c r="L10" s="13" t="s">
        <v>1637</v>
      </c>
      <c r="M10" s="13" t="s">
        <v>1638</v>
      </c>
      <c r="N10" s="13" t="s">
        <v>1639</v>
      </c>
      <c r="O10" s="13" t="s">
        <v>1648</v>
      </c>
      <c r="P10" s="13" t="s">
        <v>1649</v>
      </c>
      <c r="Q10" s="13" t="s">
        <v>1650</v>
      </c>
      <c r="R10" s="13" t="s">
        <v>515</v>
      </c>
    </row>
    <row r="11" spans="1:18" ht="270" x14ac:dyDescent="0.25">
      <c r="A11" s="13" t="s">
        <v>208</v>
      </c>
      <c r="B11" s="13" t="s">
        <v>1471</v>
      </c>
      <c r="C11" s="13" t="s">
        <v>77</v>
      </c>
      <c r="D11" s="13">
        <v>8.4</v>
      </c>
      <c r="E11" s="13">
        <v>6.2</v>
      </c>
      <c r="F11" s="13" t="str">
        <f t="shared" si="0"/>
        <v>A. Agente clave</v>
      </c>
      <c r="G11" s="13" t="s">
        <v>1756</v>
      </c>
      <c r="H11" s="13" t="s">
        <v>48</v>
      </c>
      <c r="I11" s="13" t="s">
        <v>1651</v>
      </c>
      <c r="J11" s="13" t="s">
        <v>1647</v>
      </c>
      <c r="K11" s="13" t="s">
        <v>68</v>
      </c>
      <c r="L11" s="13" t="s">
        <v>1637</v>
      </c>
      <c r="M11" s="13" t="s">
        <v>1638</v>
      </c>
      <c r="N11" s="13" t="s">
        <v>1639</v>
      </c>
      <c r="O11" s="13" t="s">
        <v>1652</v>
      </c>
      <c r="P11" s="13" t="s">
        <v>1649</v>
      </c>
      <c r="Q11" s="13" t="s">
        <v>1650</v>
      </c>
      <c r="R11" s="13" t="s">
        <v>515</v>
      </c>
    </row>
    <row r="12" spans="1:18" ht="270" x14ac:dyDescent="0.25">
      <c r="A12" s="13" t="s">
        <v>32</v>
      </c>
      <c r="B12" s="13" t="s">
        <v>1653</v>
      </c>
      <c r="C12" s="13" t="s">
        <v>77</v>
      </c>
      <c r="D12" s="13">
        <v>3.8</v>
      </c>
      <c r="E12" s="13">
        <v>2.6</v>
      </c>
      <c r="F12" s="13" t="str">
        <f t="shared" si="0"/>
        <v>D. Agente de mínimo esfuerzo</v>
      </c>
      <c r="G12" s="13" t="s">
        <v>1757</v>
      </c>
      <c r="H12" s="13" t="s">
        <v>84</v>
      </c>
      <c r="I12" s="13" t="s">
        <v>1654</v>
      </c>
      <c r="J12" s="13" t="s">
        <v>1655</v>
      </c>
      <c r="K12" s="13" t="s">
        <v>332</v>
      </c>
      <c r="L12" s="13" t="s">
        <v>1637</v>
      </c>
      <c r="M12" s="13" t="s">
        <v>1656</v>
      </c>
      <c r="N12" s="13" t="s">
        <v>1639</v>
      </c>
      <c r="O12" s="13" t="s">
        <v>1657</v>
      </c>
      <c r="P12" s="13" t="s">
        <v>1658</v>
      </c>
      <c r="Q12" s="13" t="s">
        <v>1659</v>
      </c>
      <c r="R12" s="13" t="s">
        <v>515</v>
      </c>
    </row>
    <row r="13" spans="1:18" ht="270" x14ac:dyDescent="0.25">
      <c r="A13" s="13" t="s">
        <v>32</v>
      </c>
      <c r="B13" s="13" t="s">
        <v>1653</v>
      </c>
      <c r="C13" s="13" t="s">
        <v>77</v>
      </c>
      <c r="D13" s="13">
        <v>3.8</v>
      </c>
      <c r="E13" s="13">
        <v>2.6</v>
      </c>
      <c r="F13" s="13" t="str">
        <f t="shared" si="0"/>
        <v>D. Agente de mínimo esfuerzo</v>
      </c>
      <c r="G13" s="13" t="s">
        <v>1757</v>
      </c>
      <c r="H13" s="13" t="s">
        <v>48</v>
      </c>
      <c r="I13" s="13" t="s">
        <v>1660</v>
      </c>
      <c r="J13" s="13" t="s">
        <v>1655</v>
      </c>
      <c r="K13" s="13" t="s">
        <v>332</v>
      </c>
      <c r="L13" s="13" t="s">
        <v>1637</v>
      </c>
      <c r="M13" s="13" t="s">
        <v>1656</v>
      </c>
      <c r="N13" s="13" t="s">
        <v>1639</v>
      </c>
      <c r="O13" s="13" t="s">
        <v>1657</v>
      </c>
      <c r="P13" s="13" t="s">
        <v>1658</v>
      </c>
      <c r="Q13" s="13" t="s">
        <v>1659</v>
      </c>
      <c r="R13" s="13" t="s">
        <v>515</v>
      </c>
    </row>
    <row r="14" spans="1:18" ht="270" x14ac:dyDescent="0.25">
      <c r="A14" s="13" t="s">
        <v>32</v>
      </c>
      <c r="B14" s="13" t="s">
        <v>755</v>
      </c>
      <c r="C14" s="13" t="s">
        <v>77</v>
      </c>
      <c r="D14" s="13">
        <v>7.9</v>
      </c>
      <c r="E14" s="13">
        <v>8.6</v>
      </c>
      <c r="F14" s="13" t="str">
        <f t="shared" si="0"/>
        <v>A. Agente clave</v>
      </c>
      <c r="G14" s="13" t="s">
        <v>1756</v>
      </c>
      <c r="H14" s="13" t="s">
        <v>84</v>
      </c>
      <c r="I14" s="13" t="s">
        <v>1661</v>
      </c>
      <c r="J14" s="13" t="s">
        <v>1662</v>
      </c>
      <c r="K14" s="13" t="s">
        <v>68</v>
      </c>
      <c r="L14" s="13" t="s">
        <v>1637</v>
      </c>
      <c r="M14" s="13" t="s">
        <v>1638</v>
      </c>
      <c r="N14" s="13" t="s">
        <v>1639</v>
      </c>
      <c r="O14" s="13" t="s">
        <v>1663</v>
      </c>
      <c r="P14" s="13" t="s">
        <v>1649</v>
      </c>
      <c r="Q14" s="13" t="s">
        <v>1650</v>
      </c>
      <c r="R14" s="13" t="s">
        <v>515</v>
      </c>
    </row>
    <row r="15" spans="1:18" ht="270" x14ac:dyDescent="0.25">
      <c r="A15" s="13" t="s">
        <v>32</v>
      </c>
      <c r="B15" s="13" t="s">
        <v>755</v>
      </c>
      <c r="C15" s="13" t="s">
        <v>77</v>
      </c>
      <c r="D15" s="13">
        <v>7.9</v>
      </c>
      <c r="E15" s="13">
        <v>8.6</v>
      </c>
      <c r="F15" s="13" t="str">
        <f t="shared" si="0"/>
        <v>A. Agente clave</v>
      </c>
      <c r="G15" s="13" t="s">
        <v>1756</v>
      </c>
      <c r="H15" s="13" t="s">
        <v>48</v>
      </c>
      <c r="I15" s="13" t="s">
        <v>1664</v>
      </c>
      <c r="J15" s="13" t="s">
        <v>1662</v>
      </c>
      <c r="K15" s="13" t="s">
        <v>68</v>
      </c>
      <c r="L15" s="13" t="s">
        <v>1637</v>
      </c>
      <c r="M15" s="13" t="s">
        <v>1644</v>
      </c>
      <c r="N15" s="13" t="s">
        <v>1639</v>
      </c>
      <c r="O15" s="13" t="s">
        <v>1665</v>
      </c>
      <c r="P15" s="13" t="s">
        <v>1649</v>
      </c>
      <c r="Q15" s="13" t="s">
        <v>1650</v>
      </c>
      <c r="R15" s="13" t="s">
        <v>515</v>
      </c>
    </row>
    <row r="16" spans="1:18" ht="24.75" customHeight="1" x14ac:dyDescent="0.25">
      <c r="A16" s="84" t="s">
        <v>1785</v>
      </c>
      <c r="B16" s="84"/>
      <c r="C16" s="84"/>
      <c r="D16" s="84"/>
      <c r="E16" s="84"/>
      <c r="F16" s="84"/>
      <c r="G16" s="84"/>
      <c r="H16" s="84"/>
      <c r="I16" s="84"/>
      <c r="J16" s="84"/>
      <c r="K16" s="84"/>
      <c r="L16" s="84"/>
      <c r="M16" s="84"/>
      <c r="N16" s="84"/>
      <c r="O16" s="84"/>
      <c r="P16" s="84"/>
      <c r="Q16" s="84"/>
      <c r="R16" s="84"/>
    </row>
  </sheetData>
  <autoFilter ref="A7:R7" xr:uid="{525BC0DB-8DAE-4BC4-BEE8-E9662BEDFD97}"/>
  <mergeCells count="13">
    <mergeCell ref="A3:B4"/>
    <mergeCell ref="A2:B2"/>
    <mergeCell ref="C2:R2"/>
    <mergeCell ref="A16:R16"/>
    <mergeCell ref="A1:B1"/>
    <mergeCell ref="A6:C6"/>
    <mergeCell ref="D6:G6"/>
    <mergeCell ref="H6:M6"/>
    <mergeCell ref="N6:R6"/>
    <mergeCell ref="C3:P3"/>
    <mergeCell ref="C4:P4"/>
    <mergeCell ref="A5:B5"/>
    <mergeCell ref="I5:R5"/>
  </mergeCells>
  <hyperlinks>
    <hyperlink ref="A1" location="Índice!A1" display="ÍNDICE" xr:uid="{B30BF17C-55B5-4E8A-B626-87309649194A}"/>
  </hyperlinks>
  <pageMargins left="0.7" right="0.7" top="0.75" bottom="0.75" header="0.3" footer="0.3"/>
  <pageSetup scale="23"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B8B7-EB0B-4D0D-9B84-4EDB0D2C271E}">
  <dimension ref="A1:R14"/>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DE PROYECTOS - GEP</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240" x14ac:dyDescent="0.25">
      <c r="A8" s="13" t="s">
        <v>32</v>
      </c>
      <c r="B8" s="13" t="s">
        <v>1605</v>
      </c>
      <c r="C8" s="13" t="s">
        <v>77</v>
      </c>
      <c r="D8" s="49">
        <v>7</v>
      </c>
      <c r="E8" s="49">
        <v>9</v>
      </c>
      <c r="F8" s="13" t="str">
        <f t="shared" ref="F8:F13" si="0">IF(OR(D8="",E8=""),"",IF(AND(D8&gt;=5,E8&gt;=5),"A. Agente clave",IF(AND(D8&lt;5,E8&gt;=5),"B. Mantener satisfechos",IF(AND(D8&lt;5,E8&lt;5),"D. Agente de mínimo esfuerzo","C. Agente para mantener informado"))))</f>
        <v>A. Agente clave</v>
      </c>
      <c r="G8" s="13" t="s">
        <v>1756</v>
      </c>
      <c r="H8" s="13" t="s">
        <v>84</v>
      </c>
      <c r="I8" s="13" t="s">
        <v>1666</v>
      </c>
      <c r="J8" s="13" t="s">
        <v>1667</v>
      </c>
      <c r="K8" s="13" t="s">
        <v>181</v>
      </c>
      <c r="L8" s="13" t="s">
        <v>1668</v>
      </c>
      <c r="M8" s="13" t="s">
        <v>133</v>
      </c>
      <c r="N8" s="13" t="s">
        <v>1669</v>
      </c>
      <c r="O8" s="13" t="s">
        <v>1670</v>
      </c>
      <c r="P8" s="13" t="s">
        <v>1671</v>
      </c>
      <c r="Q8" s="13" t="s">
        <v>1672</v>
      </c>
      <c r="R8" s="13" t="s">
        <v>515</v>
      </c>
    </row>
    <row r="9" spans="1:18" ht="240" x14ac:dyDescent="0.25">
      <c r="A9" s="13" t="s">
        <v>32</v>
      </c>
      <c r="B9" s="13" t="s">
        <v>1605</v>
      </c>
      <c r="C9" s="13" t="s">
        <v>77</v>
      </c>
      <c r="D9" s="49">
        <v>7</v>
      </c>
      <c r="E9" s="49">
        <v>9</v>
      </c>
      <c r="F9" s="13" t="str">
        <f t="shared" si="0"/>
        <v>A. Agente clave</v>
      </c>
      <c r="G9" s="13" t="s">
        <v>1756</v>
      </c>
      <c r="H9" s="13" t="s">
        <v>48</v>
      </c>
      <c r="I9" s="13" t="s">
        <v>1673</v>
      </c>
      <c r="J9" s="13" t="s">
        <v>1667</v>
      </c>
      <c r="K9" s="13" t="s">
        <v>181</v>
      </c>
      <c r="L9" s="13" t="s">
        <v>1668</v>
      </c>
      <c r="M9" s="13" t="s">
        <v>133</v>
      </c>
      <c r="N9" s="13" t="s">
        <v>1669</v>
      </c>
      <c r="O9" s="13" t="s">
        <v>1670</v>
      </c>
      <c r="P9" s="13" t="s">
        <v>1671</v>
      </c>
      <c r="Q9" s="13" t="s">
        <v>1672</v>
      </c>
      <c r="R9" s="13" t="s">
        <v>515</v>
      </c>
    </row>
    <row r="10" spans="1:18" ht="240" x14ac:dyDescent="0.25">
      <c r="A10" s="13" t="s">
        <v>221</v>
      </c>
      <c r="B10" s="13" t="s">
        <v>265</v>
      </c>
      <c r="C10" s="13" t="s">
        <v>34</v>
      </c>
      <c r="D10" s="49">
        <v>4</v>
      </c>
      <c r="E10" s="49">
        <v>9</v>
      </c>
      <c r="F10" s="13" t="str">
        <f t="shared" si="0"/>
        <v>B. Mantener satisfechos</v>
      </c>
      <c r="G10" s="13" t="s">
        <v>96</v>
      </c>
      <c r="H10" s="13" t="s">
        <v>84</v>
      </c>
      <c r="I10" s="13" t="s">
        <v>1674</v>
      </c>
      <c r="J10" s="13" t="s">
        <v>1667</v>
      </c>
      <c r="K10" s="13" t="s">
        <v>143</v>
      </c>
      <c r="L10" s="13" t="s">
        <v>538</v>
      </c>
      <c r="M10" s="13" t="s">
        <v>133</v>
      </c>
      <c r="N10" s="13" t="s">
        <v>1669</v>
      </c>
      <c r="O10" s="13" t="s">
        <v>1675</v>
      </c>
      <c r="P10" s="13" t="s">
        <v>578</v>
      </c>
      <c r="Q10" s="13" t="s">
        <v>1676</v>
      </c>
      <c r="R10" s="13" t="s">
        <v>515</v>
      </c>
    </row>
    <row r="11" spans="1:18" ht="240" x14ac:dyDescent="0.25">
      <c r="A11" s="13" t="s">
        <v>32</v>
      </c>
      <c r="B11" s="13" t="s">
        <v>1677</v>
      </c>
      <c r="C11" s="13" t="s">
        <v>77</v>
      </c>
      <c r="D11" s="49">
        <v>9</v>
      </c>
      <c r="E11" s="49">
        <v>9</v>
      </c>
      <c r="F11" s="13" t="str">
        <f t="shared" si="0"/>
        <v>A. Agente clave</v>
      </c>
      <c r="G11" s="13" t="s">
        <v>1756</v>
      </c>
      <c r="H11" s="13" t="s">
        <v>48</v>
      </c>
      <c r="I11" s="13" t="s">
        <v>1678</v>
      </c>
      <c r="J11" s="13" t="s">
        <v>1679</v>
      </c>
      <c r="K11" s="13" t="s">
        <v>181</v>
      </c>
      <c r="L11" s="13" t="s">
        <v>1680</v>
      </c>
      <c r="M11" s="13" t="s">
        <v>133</v>
      </c>
      <c r="N11" s="13" t="s">
        <v>1669</v>
      </c>
      <c r="O11" s="13" t="s">
        <v>1681</v>
      </c>
      <c r="P11" s="13" t="s">
        <v>1682</v>
      </c>
      <c r="Q11" s="13" t="s">
        <v>1683</v>
      </c>
      <c r="R11" s="13" t="s">
        <v>515</v>
      </c>
    </row>
    <row r="12" spans="1:18" ht="240" x14ac:dyDescent="0.25">
      <c r="A12" s="13" t="s">
        <v>64</v>
      </c>
      <c r="B12" s="13" t="s">
        <v>1684</v>
      </c>
      <c r="C12" s="13" t="s">
        <v>34</v>
      </c>
      <c r="D12" s="49">
        <v>7</v>
      </c>
      <c r="E12" s="49">
        <v>7</v>
      </c>
      <c r="F12" s="13" t="str">
        <f t="shared" si="0"/>
        <v>A. Agente clave</v>
      </c>
      <c r="G12" s="13" t="s">
        <v>1756</v>
      </c>
      <c r="H12" s="13" t="s">
        <v>48</v>
      </c>
      <c r="I12" s="13" t="s">
        <v>1685</v>
      </c>
      <c r="J12" s="13" t="s">
        <v>1686</v>
      </c>
      <c r="K12" s="13" t="s">
        <v>136</v>
      </c>
      <c r="L12" s="13" t="s">
        <v>538</v>
      </c>
      <c r="M12" s="13" t="s">
        <v>133</v>
      </c>
      <c r="N12" s="13" t="s">
        <v>1669</v>
      </c>
      <c r="O12" s="13" t="s">
        <v>1687</v>
      </c>
      <c r="P12" s="13" t="s">
        <v>578</v>
      </c>
      <c r="Q12" s="13" t="s">
        <v>1688</v>
      </c>
      <c r="R12" s="13" t="s">
        <v>515</v>
      </c>
    </row>
    <row r="13" spans="1:18" ht="315" x14ac:dyDescent="0.25">
      <c r="A13" s="13" t="s">
        <v>32</v>
      </c>
      <c r="B13" s="13" t="s">
        <v>1689</v>
      </c>
      <c r="C13" s="13" t="s">
        <v>77</v>
      </c>
      <c r="D13" s="49">
        <v>8</v>
      </c>
      <c r="E13" s="49">
        <v>8</v>
      </c>
      <c r="F13" s="13" t="str">
        <f t="shared" si="0"/>
        <v>A. Agente clave</v>
      </c>
      <c r="G13" s="13" t="s">
        <v>1756</v>
      </c>
      <c r="H13" s="13" t="s">
        <v>48</v>
      </c>
      <c r="I13" s="13" t="s">
        <v>1690</v>
      </c>
      <c r="J13" s="13" t="s">
        <v>1667</v>
      </c>
      <c r="K13" s="13" t="s">
        <v>1691</v>
      </c>
      <c r="L13" s="13" t="s">
        <v>1668</v>
      </c>
      <c r="M13" s="13" t="s">
        <v>133</v>
      </c>
      <c r="N13" s="13" t="s">
        <v>1669</v>
      </c>
      <c r="O13" s="13" t="s">
        <v>1692</v>
      </c>
      <c r="P13" s="13" t="s">
        <v>1671</v>
      </c>
      <c r="Q13" s="13" t="s">
        <v>1693</v>
      </c>
      <c r="R13" s="13" t="s">
        <v>515</v>
      </c>
    </row>
    <row r="14" spans="1:18" ht="24.75" customHeight="1" x14ac:dyDescent="0.25">
      <c r="A14" s="84" t="s">
        <v>1785</v>
      </c>
      <c r="B14" s="84"/>
      <c r="C14" s="84"/>
      <c r="D14" s="84"/>
      <c r="E14" s="84"/>
      <c r="F14" s="84"/>
      <c r="G14" s="84"/>
      <c r="H14" s="84"/>
      <c r="I14" s="84"/>
      <c r="J14" s="84"/>
      <c r="K14" s="84"/>
      <c r="L14" s="84"/>
      <c r="M14" s="84"/>
      <c r="N14" s="84"/>
      <c r="O14" s="84"/>
      <c r="P14" s="84"/>
      <c r="Q14" s="84"/>
      <c r="R14" s="84"/>
    </row>
  </sheetData>
  <autoFilter ref="A7:R7" xr:uid="{525BC0DB-8DAE-4BC4-BEE8-E9662BEDFD97}"/>
  <mergeCells count="13">
    <mergeCell ref="A3:B4"/>
    <mergeCell ref="A2:B2"/>
    <mergeCell ref="C2:R2"/>
    <mergeCell ref="A14:R14"/>
    <mergeCell ref="A1:B1"/>
    <mergeCell ref="A6:C6"/>
    <mergeCell ref="D6:G6"/>
    <mergeCell ref="H6:M6"/>
    <mergeCell ref="N6:R6"/>
    <mergeCell ref="C3:P3"/>
    <mergeCell ref="C4:P4"/>
    <mergeCell ref="A5:B5"/>
    <mergeCell ref="I5:R5"/>
  </mergeCells>
  <hyperlinks>
    <hyperlink ref="A1" location="Índice!A1" display="ÍNDICE" xr:uid="{D46C2C84-A5C7-4F4F-9FB2-15593CFD693D}"/>
  </hyperlinks>
  <pageMargins left="0.7" right="0.7" top="0.75" bottom="0.75" header="0.3" footer="0.3"/>
  <pageSetup scale="23"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799E-94F0-43F9-AA06-4BDFE324C4AA}">
  <dimension ref="A1:R31"/>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FINANCIERA - GFI</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195" x14ac:dyDescent="0.25">
      <c r="A8" s="13" t="s">
        <v>221</v>
      </c>
      <c r="B8" s="13" t="s">
        <v>894</v>
      </c>
      <c r="C8" s="13" t="s">
        <v>34</v>
      </c>
      <c r="D8" s="49">
        <v>2.4</v>
      </c>
      <c r="E8" s="49">
        <v>4.3</v>
      </c>
      <c r="F8" s="13" t="str">
        <f t="shared" ref="F8:F30" si="0">IF(OR(D8="",E8=""),"",IF(AND(D8&gt;=5,E8&gt;=5),"A. Agente clave",IF(AND(D8&lt;5,E8&gt;=5),"B. Mantener satisfechos",IF(AND(D8&lt;5,E8&lt;5),"D. Agente de mínimo esfuerzo","C. Agente para mantener informado"))))</f>
        <v>D. Agente de mínimo esfuerzo</v>
      </c>
      <c r="G8" s="13" t="s">
        <v>1757</v>
      </c>
      <c r="H8" s="13" t="s">
        <v>48</v>
      </c>
      <c r="I8" s="13" t="s">
        <v>895</v>
      </c>
      <c r="J8" s="13" t="s">
        <v>1694</v>
      </c>
      <c r="K8" s="13" t="s">
        <v>136</v>
      </c>
      <c r="L8" s="13" t="s">
        <v>896</v>
      </c>
      <c r="M8" s="13" t="s">
        <v>897</v>
      </c>
      <c r="N8" s="13" t="s">
        <v>104</v>
      </c>
      <c r="O8" s="13" t="s">
        <v>895</v>
      </c>
      <c r="P8" s="13" t="s">
        <v>898</v>
      </c>
      <c r="Q8" s="13" t="s">
        <v>899</v>
      </c>
      <c r="R8" s="13" t="s">
        <v>515</v>
      </c>
    </row>
    <row r="9" spans="1:18" ht="195" x14ac:dyDescent="0.25">
      <c r="A9" s="13" t="s">
        <v>32</v>
      </c>
      <c r="B9" s="13" t="s">
        <v>844</v>
      </c>
      <c r="C9" s="13" t="s">
        <v>77</v>
      </c>
      <c r="D9" s="49">
        <v>4.9000000000000004</v>
      </c>
      <c r="E9" s="49">
        <v>4.4000000000000004</v>
      </c>
      <c r="F9" s="13" t="str">
        <f t="shared" si="0"/>
        <v>D. Agente de mínimo esfuerzo</v>
      </c>
      <c r="G9" s="13" t="s">
        <v>1757</v>
      </c>
      <c r="H9" s="13" t="s">
        <v>48</v>
      </c>
      <c r="I9" s="13" t="s">
        <v>845</v>
      </c>
      <c r="J9" s="13" t="s">
        <v>1695</v>
      </c>
      <c r="K9" s="13" t="s">
        <v>167</v>
      </c>
      <c r="L9" s="13" t="s">
        <v>846</v>
      </c>
      <c r="M9" s="13" t="s">
        <v>847</v>
      </c>
      <c r="N9" s="13" t="s">
        <v>104</v>
      </c>
      <c r="O9" s="13" t="s">
        <v>848</v>
      </c>
      <c r="P9" s="13" t="s">
        <v>849</v>
      </c>
      <c r="Q9" s="13" t="s">
        <v>850</v>
      </c>
      <c r="R9" s="13" t="s">
        <v>515</v>
      </c>
    </row>
    <row r="10" spans="1:18" ht="409.5" x14ac:dyDescent="0.25">
      <c r="A10" s="13" t="s">
        <v>221</v>
      </c>
      <c r="B10" s="13" t="s">
        <v>878</v>
      </c>
      <c r="C10" s="13" t="s">
        <v>34</v>
      </c>
      <c r="D10" s="49">
        <v>3.3</v>
      </c>
      <c r="E10" s="49">
        <v>6.2</v>
      </c>
      <c r="F10" s="13" t="str">
        <f t="shared" si="0"/>
        <v>B. Mantener satisfechos</v>
      </c>
      <c r="G10" s="13" t="s">
        <v>96</v>
      </c>
      <c r="H10" s="13" t="s">
        <v>84</v>
      </c>
      <c r="I10" s="13" t="s">
        <v>950</v>
      </c>
      <c r="J10" s="13" t="s">
        <v>868</v>
      </c>
      <c r="K10" s="13" t="s">
        <v>136</v>
      </c>
      <c r="L10" s="13" t="s">
        <v>880</v>
      </c>
      <c r="M10" s="13" t="s">
        <v>881</v>
      </c>
      <c r="N10" s="13" t="s">
        <v>104</v>
      </c>
      <c r="O10" s="13" t="s">
        <v>951</v>
      </c>
      <c r="P10" s="13" t="s">
        <v>883</v>
      </c>
      <c r="Q10" s="13" t="s">
        <v>884</v>
      </c>
      <c r="R10" s="13" t="s">
        <v>515</v>
      </c>
    </row>
    <row r="11" spans="1:18" ht="409.5" x14ac:dyDescent="0.25">
      <c r="A11" s="13" t="s">
        <v>221</v>
      </c>
      <c r="B11" s="13" t="s">
        <v>878</v>
      </c>
      <c r="C11" s="13" t="s">
        <v>34</v>
      </c>
      <c r="D11" s="49">
        <v>3.3</v>
      </c>
      <c r="E11" s="49">
        <v>6.2</v>
      </c>
      <c r="F11" s="13" t="str">
        <f t="shared" si="0"/>
        <v>B. Mantener satisfechos</v>
      </c>
      <c r="G11" s="13" t="s">
        <v>96</v>
      </c>
      <c r="H11" s="13" t="s">
        <v>48</v>
      </c>
      <c r="I11" s="13" t="s">
        <v>879</v>
      </c>
      <c r="J11" s="13" t="s">
        <v>868</v>
      </c>
      <c r="K11" s="13" t="s">
        <v>136</v>
      </c>
      <c r="L11" s="13" t="s">
        <v>880</v>
      </c>
      <c r="M11" s="13" t="s">
        <v>881</v>
      </c>
      <c r="N11" s="13" t="s">
        <v>104</v>
      </c>
      <c r="O11" s="13" t="s">
        <v>882</v>
      </c>
      <c r="P11" s="13" t="s">
        <v>883</v>
      </c>
      <c r="Q11" s="13" t="s">
        <v>884</v>
      </c>
      <c r="R11" s="13" t="s">
        <v>515</v>
      </c>
    </row>
    <row r="12" spans="1:18" ht="255" x14ac:dyDescent="0.25">
      <c r="A12" s="13" t="s">
        <v>221</v>
      </c>
      <c r="B12" s="13" t="s">
        <v>885</v>
      </c>
      <c r="C12" s="13" t="s">
        <v>34</v>
      </c>
      <c r="D12" s="49">
        <v>5.3</v>
      </c>
      <c r="E12" s="49">
        <v>8.5</v>
      </c>
      <c r="F12" s="13" t="str">
        <f t="shared" si="0"/>
        <v>A. Agente clave</v>
      </c>
      <c r="G12" s="13" t="s">
        <v>1756</v>
      </c>
      <c r="H12" s="13" t="s">
        <v>48</v>
      </c>
      <c r="I12" s="13" t="s">
        <v>886</v>
      </c>
      <c r="J12" s="13" t="s">
        <v>868</v>
      </c>
      <c r="K12" s="13" t="s">
        <v>136</v>
      </c>
      <c r="L12" s="13" t="s">
        <v>880</v>
      </c>
      <c r="M12" s="13" t="s">
        <v>887</v>
      </c>
      <c r="N12" s="13" t="s">
        <v>104</v>
      </c>
      <c r="O12" s="13" t="s">
        <v>888</v>
      </c>
      <c r="P12" s="13" t="s">
        <v>883</v>
      </c>
      <c r="Q12" s="13" t="s">
        <v>884</v>
      </c>
      <c r="R12" s="13" t="s">
        <v>515</v>
      </c>
    </row>
    <row r="13" spans="1:18" ht="240" x14ac:dyDescent="0.25">
      <c r="A13" s="13" t="s">
        <v>64</v>
      </c>
      <c r="B13" s="13" t="s">
        <v>421</v>
      </c>
      <c r="C13" s="13" t="s">
        <v>34</v>
      </c>
      <c r="D13" s="49">
        <v>2</v>
      </c>
      <c r="E13" s="49">
        <v>5.6</v>
      </c>
      <c r="F13" s="13" t="str">
        <f t="shared" si="0"/>
        <v>B. Mantener satisfechos</v>
      </c>
      <c r="G13" s="13" t="s">
        <v>96</v>
      </c>
      <c r="H13" s="13" t="s">
        <v>84</v>
      </c>
      <c r="I13" s="13" t="s">
        <v>948</v>
      </c>
      <c r="J13" s="13" t="s">
        <v>1696</v>
      </c>
      <c r="K13" s="13" t="s">
        <v>80</v>
      </c>
      <c r="L13" s="13" t="s">
        <v>852</v>
      </c>
      <c r="M13" s="13" t="s">
        <v>853</v>
      </c>
      <c r="N13" s="13" t="s">
        <v>104</v>
      </c>
      <c r="O13" s="13" t="s">
        <v>854</v>
      </c>
      <c r="P13" s="13" t="s">
        <v>855</v>
      </c>
      <c r="Q13" s="13" t="s">
        <v>856</v>
      </c>
      <c r="R13" s="13" t="s">
        <v>515</v>
      </c>
    </row>
    <row r="14" spans="1:18" ht="240" x14ac:dyDescent="0.25">
      <c r="A14" s="13" t="s">
        <v>64</v>
      </c>
      <c r="B14" s="13" t="s">
        <v>421</v>
      </c>
      <c r="C14" s="13" t="s">
        <v>34</v>
      </c>
      <c r="D14" s="49">
        <v>2</v>
      </c>
      <c r="E14" s="49">
        <v>5.6</v>
      </c>
      <c r="F14" s="13" t="str">
        <f t="shared" si="0"/>
        <v>B. Mantener satisfechos</v>
      </c>
      <c r="G14" s="13" t="s">
        <v>96</v>
      </c>
      <c r="H14" s="13" t="s">
        <v>48</v>
      </c>
      <c r="I14" s="13" t="s">
        <v>851</v>
      </c>
      <c r="J14" s="13" t="s">
        <v>1697</v>
      </c>
      <c r="K14" s="13" t="s">
        <v>80</v>
      </c>
      <c r="L14" s="13" t="s">
        <v>852</v>
      </c>
      <c r="M14" s="13" t="s">
        <v>853</v>
      </c>
      <c r="N14" s="13" t="s">
        <v>104</v>
      </c>
      <c r="O14" s="13" t="s">
        <v>854</v>
      </c>
      <c r="P14" s="13" t="s">
        <v>855</v>
      </c>
      <c r="Q14" s="13" t="s">
        <v>856</v>
      </c>
      <c r="R14" s="13" t="s">
        <v>515</v>
      </c>
    </row>
    <row r="15" spans="1:18" ht="240" x14ac:dyDescent="0.25">
      <c r="A15" s="13" t="s">
        <v>221</v>
      </c>
      <c r="B15" s="13" t="s">
        <v>872</v>
      </c>
      <c r="C15" s="13" t="s">
        <v>34</v>
      </c>
      <c r="D15" s="49">
        <v>8.9</v>
      </c>
      <c r="E15" s="49">
        <v>8.8000000000000007</v>
      </c>
      <c r="F15" s="13" t="str">
        <f t="shared" si="0"/>
        <v>A. Agente clave</v>
      </c>
      <c r="G15" s="13" t="s">
        <v>1756</v>
      </c>
      <c r="H15" s="13" t="s">
        <v>84</v>
      </c>
      <c r="I15" s="13" t="s">
        <v>949</v>
      </c>
      <c r="J15" s="13" t="s">
        <v>874</v>
      </c>
      <c r="K15" s="13" t="s">
        <v>136</v>
      </c>
      <c r="L15" s="13" t="s">
        <v>875</v>
      </c>
      <c r="M15" s="13" t="s">
        <v>874</v>
      </c>
      <c r="N15" s="13" t="s">
        <v>104</v>
      </c>
      <c r="O15" s="13" t="s">
        <v>876</v>
      </c>
      <c r="P15" s="13" t="s">
        <v>862</v>
      </c>
      <c r="Q15" s="13" t="s">
        <v>877</v>
      </c>
      <c r="R15" s="13" t="s">
        <v>515</v>
      </c>
    </row>
    <row r="16" spans="1:18" ht="240" x14ac:dyDescent="0.25">
      <c r="A16" s="13" t="s">
        <v>221</v>
      </c>
      <c r="B16" s="13" t="s">
        <v>872</v>
      </c>
      <c r="C16" s="13" t="s">
        <v>34</v>
      </c>
      <c r="D16" s="49">
        <v>8.9</v>
      </c>
      <c r="E16" s="49">
        <v>8.8000000000000007</v>
      </c>
      <c r="F16" s="13" t="str">
        <f t="shared" si="0"/>
        <v>A. Agente clave</v>
      </c>
      <c r="G16" s="13" t="s">
        <v>1756</v>
      </c>
      <c r="H16" s="13" t="s">
        <v>48</v>
      </c>
      <c r="I16" s="13" t="s">
        <v>873</v>
      </c>
      <c r="J16" s="13" t="s">
        <v>874</v>
      </c>
      <c r="K16" s="13" t="s">
        <v>136</v>
      </c>
      <c r="L16" s="13" t="s">
        <v>875</v>
      </c>
      <c r="M16" s="13" t="s">
        <v>874</v>
      </c>
      <c r="N16" s="13" t="s">
        <v>104</v>
      </c>
      <c r="O16" s="13" t="s">
        <v>876</v>
      </c>
      <c r="P16" s="13" t="s">
        <v>862</v>
      </c>
      <c r="Q16" s="13" t="s">
        <v>877</v>
      </c>
      <c r="R16" s="13" t="s">
        <v>515</v>
      </c>
    </row>
    <row r="17" spans="1:18" ht="409.5" x14ac:dyDescent="0.25">
      <c r="A17" s="13" t="s">
        <v>221</v>
      </c>
      <c r="B17" s="13" t="s">
        <v>889</v>
      </c>
      <c r="C17" s="13" t="s">
        <v>34</v>
      </c>
      <c r="D17" s="49">
        <v>4.9000000000000004</v>
      </c>
      <c r="E17" s="49">
        <v>5.8</v>
      </c>
      <c r="F17" s="13" t="str">
        <f t="shared" si="0"/>
        <v>B. Mantener satisfechos</v>
      </c>
      <c r="G17" s="13" t="s">
        <v>96</v>
      </c>
      <c r="H17" s="13" t="s">
        <v>48</v>
      </c>
      <c r="I17" s="13" t="s">
        <v>890</v>
      </c>
      <c r="J17" s="13" t="s">
        <v>868</v>
      </c>
      <c r="K17" s="13" t="s">
        <v>136</v>
      </c>
      <c r="L17" s="13" t="s">
        <v>880</v>
      </c>
      <c r="M17" s="13" t="s">
        <v>891</v>
      </c>
      <c r="N17" s="13" t="s">
        <v>104</v>
      </c>
      <c r="O17" s="13" t="s">
        <v>890</v>
      </c>
      <c r="P17" s="13" t="s">
        <v>892</v>
      </c>
      <c r="Q17" s="13" t="s">
        <v>893</v>
      </c>
      <c r="R17" s="13" t="s">
        <v>515</v>
      </c>
    </row>
    <row r="18" spans="1:18" ht="195" x14ac:dyDescent="0.25">
      <c r="A18" s="13" t="s">
        <v>208</v>
      </c>
      <c r="B18" s="13" t="s">
        <v>490</v>
      </c>
      <c r="C18" s="13" t="s">
        <v>77</v>
      </c>
      <c r="D18" s="49">
        <v>2.9</v>
      </c>
      <c r="E18" s="49">
        <v>3.9</v>
      </c>
      <c r="F18" s="13" t="str">
        <f t="shared" si="0"/>
        <v>D. Agente de mínimo esfuerzo</v>
      </c>
      <c r="G18" s="13" t="s">
        <v>1757</v>
      </c>
      <c r="H18" s="13" t="s">
        <v>48</v>
      </c>
      <c r="I18" s="13" t="s">
        <v>942</v>
      </c>
      <c r="J18" s="13" t="s">
        <v>943</v>
      </c>
      <c r="K18" s="13" t="s">
        <v>323</v>
      </c>
      <c r="L18" s="13" t="s">
        <v>944</v>
      </c>
      <c r="M18" s="13" t="s">
        <v>940</v>
      </c>
      <c r="N18" s="13" t="s">
        <v>104</v>
      </c>
      <c r="O18" s="13" t="s">
        <v>945</v>
      </c>
      <c r="P18" s="13" t="s">
        <v>946</v>
      </c>
      <c r="Q18" s="13" t="s">
        <v>947</v>
      </c>
      <c r="R18" s="13" t="s">
        <v>515</v>
      </c>
    </row>
    <row r="19" spans="1:18" ht="240" x14ac:dyDescent="0.25">
      <c r="A19" s="13" t="s">
        <v>221</v>
      </c>
      <c r="B19" s="13" t="s">
        <v>86</v>
      </c>
      <c r="C19" s="13" t="s">
        <v>34</v>
      </c>
      <c r="D19" s="49">
        <v>10</v>
      </c>
      <c r="E19" s="49">
        <v>9</v>
      </c>
      <c r="F19" s="13" t="str">
        <f t="shared" si="0"/>
        <v>A. Agente clave</v>
      </c>
      <c r="G19" s="13" t="s">
        <v>1756</v>
      </c>
      <c r="H19" s="13" t="s">
        <v>84</v>
      </c>
      <c r="I19" s="13" t="s">
        <v>954</v>
      </c>
      <c r="J19" s="13" t="s">
        <v>1698</v>
      </c>
      <c r="K19" s="13" t="s">
        <v>332</v>
      </c>
      <c r="L19" s="13" t="s">
        <v>901</v>
      </c>
      <c r="M19" s="13" t="s">
        <v>902</v>
      </c>
      <c r="N19" s="13" t="s">
        <v>104</v>
      </c>
      <c r="O19" s="13" t="s">
        <v>1699</v>
      </c>
      <c r="P19" s="13" t="s">
        <v>904</v>
      </c>
      <c r="Q19" s="13" t="s">
        <v>905</v>
      </c>
      <c r="R19" s="13" t="s">
        <v>515</v>
      </c>
    </row>
    <row r="20" spans="1:18" ht="240" x14ac:dyDescent="0.25">
      <c r="A20" s="13" t="s">
        <v>221</v>
      </c>
      <c r="B20" s="13" t="s">
        <v>86</v>
      </c>
      <c r="C20" s="13" t="s">
        <v>34</v>
      </c>
      <c r="D20" s="49">
        <v>10</v>
      </c>
      <c r="E20" s="49">
        <v>9</v>
      </c>
      <c r="F20" s="13" t="str">
        <f t="shared" si="0"/>
        <v>A. Agente clave</v>
      </c>
      <c r="G20" s="13" t="s">
        <v>1756</v>
      </c>
      <c r="H20" s="13" t="s">
        <v>48</v>
      </c>
      <c r="I20" s="13" t="s">
        <v>900</v>
      </c>
      <c r="J20" s="13" t="s">
        <v>1698</v>
      </c>
      <c r="K20" s="13" t="s">
        <v>332</v>
      </c>
      <c r="L20" s="13" t="s">
        <v>901</v>
      </c>
      <c r="M20" s="13" t="s">
        <v>902</v>
      </c>
      <c r="N20" s="13" t="s">
        <v>104</v>
      </c>
      <c r="O20" s="13" t="s">
        <v>903</v>
      </c>
      <c r="P20" s="13" t="s">
        <v>904</v>
      </c>
      <c r="Q20" s="13" t="s">
        <v>905</v>
      </c>
      <c r="R20" s="13" t="s">
        <v>515</v>
      </c>
    </row>
    <row r="21" spans="1:18" ht="409.5" x14ac:dyDescent="0.25">
      <c r="A21" s="13" t="s">
        <v>221</v>
      </c>
      <c r="B21" s="13" t="s">
        <v>866</v>
      </c>
      <c r="C21" s="13" t="s">
        <v>34</v>
      </c>
      <c r="D21" s="49">
        <v>4.4000000000000004</v>
      </c>
      <c r="E21" s="49">
        <v>3.6</v>
      </c>
      <c r="F21" s="13" t="str">
        <f t="shared" si="0"/>
        <v>D. Agente de mínimo esfuerzo</v>
      </c>
      <c r="G21" s="13" t="s">
        <v>1757</v>
      </c>
      <c r="H21" s="13" t="s">
        <v>84</v>
      </c>
      <c r="I21" s="13" t="s">
        <v>952</v>
      </c>
      <c r="J21" s="13" t="s">
        <v>868</v>
      </c>
      <c r="K21" s="13" t="s">
        <v>80</v>
      </c>
      <c r="L21" s="13" t="s">
        <v>869</v>
      </c>
      <c r="M21" s="13" t="s">
        <v>870</v>
      </c>
      <c r="N21" s="13" t="s">
        <v>104</v>
      </c>
      <c r="O21" s="13" t="s">
        <v>953</v>
      </c>
      <c r="P21" s="13" t="s">
        <v>862</v>
      </c>
      <c r="Q21" s="13" t="s">
        <v>871</v>
      </c>
      <c r="R21" s="13" t="s">
        <v>515</v>
      </c>
    </row>
    <row r="22" spans="1:18" ht="409.5" x14ac:dyDescent="0.25">
      <c r="A22" s="13" t="s">
        <v>221</v>
      </c>
      <c r="B22" s="13" t="s">
        <v>866</v>
      </c>
      <c r="C22" s="13" t="s">
        <v>34</v>
      </c>
      <c r="D22" s="49">
        <v>4.4000000000000004</v>
      </c>
      <c r="E22" s="49">
        <v>3.6</v>
      </c>
      <c r="F22" s="13" t="str">
        <f t="shared" si="0"/>
        <v>D. Agente de mínimo esfuerzo</v>
      </c>
      <c r="G22" s="13" t="s">
        <v>1757</v>
      </c>
      <c r="H22" s="13" t="s">
        <v>48</v>
      </c>
      <c r="I22" s="13" t="s">
        <v>867</v>
      </c>
      <c r="J22" s="13" t="s">
        <v>868</v>
      </c>
      <c r="K22" s="13" t="s">
        <v>80</v>
      </c>
      <c r="L22" s="13" t="s">
        <v>869</v>
      </c>
      <c r="M22" s="13" t="s">
        <v>870</v>
      </c>
      <c r="N22" s="13" t="s">
        <v>104</v>
      </c>
      <c r="O22" s="13" t="s">
        <v>867</v>
      </c>
      <c r="P22" s="13" t="s">
        <v>862</v>
      </c>
      <c r="Q22" s="13" t="s">
        <v>871</v>
      </c>
      <c r="R22" s="13" t="s">
        <v>515</v>
      </c>
    </row>
    <row r="23" spans="1:18" ht="270" x14ac:dyDescent="0.25">
      <c r="A23" s="13" t="s">
        <v>32</v>
      </c>
      <c r="B23" s="13" t="s">
        <v>918</v>
      </c>
      <c r="C23" s="13" t="s">
        <v>77</v>
      </c>
      <c r="D23" s="49">
        <v>7.3</v>
      </c>
      <c r="E23" s="49">
        <v>6.3</v>
      </c>
      <c r="F23" s="13" t="str">
        <f t="shared" si="0"/>
        <v>A. Agente clave</v>
      </c>
      <c r="G23" s="13" t="s">
        <v>1756</v>
      </c>
      <c r="H23" s="13" t="s">
        <v>48</v>
      </c>
      <c r="I23" s="13" t="s">
        <v>919</v>
      </c>
      <c r="J23" s="13" t="s">
        <v>920</v>
      </c>
      <c r="K23" s="13" t="s">
        <v>167</v>
      </c>
      <c r="L23" s="13" t="s">
        <v>921</v>
      </c>
      <c r="M23" s="13" t="s">
        <v>909</v>
      </c>
      <c r="N23" s="13" t="s">
        <v>104</v>
      </c>
      <c r="O23" s="13" t="s">
        <v>922</v>
      </c>
      <c r="P23" s="13" t="s">
        <v>923</v>
      </c>
      <c r="Q23" s="13" t="s">
        <v>924</v>
      </c>
      <c r="R23" s="13" t="s">
        <v>515</v>
      </c>
    </row>
    <row r="24" spans="1:18" ht="240" x14ac:dyDescent="0.25">
      <c r="A24" s="13" t="s">
        <v>32</v>
      </c>
      <c r="B24" s="13" t="s">
        <v>383</v>
      </c>
      <c r="C24" s="13" t="s">
        <v>77</v>
      </c>
      <c r="D24" s="49">
        <v>3.9</v>
      </c>
      <c r="E24" s="49">
        <v>5.3</v>
      </c>
      <c r="F24" s="13" t="str">
        <f t="shared" si="0"/>
        <v>B. Mantener satisfechos</v>
      </c>
      <c r="G24" s="13" t="s">
        <v>96</v>
      </c>
      <c r="H24" s="13" t="s">
        <v>48</v>
      </c>
      <c r="I24" s="13" t="s">
        <v>925</v>
      </c>
      <c r="J24" s="13" t="s">
        <v>920</v>
      </c>
      <c r="K24" s="13" t="s">
        <v>523</v>
      </c>
      <c r="L24" s="13" t="s">
        <v>926</v>
      </c>
      <c r="M24" s="13" t="s">
        <v>927</v>
      </c>
      <c r="N24" s="13" t="s">
        <v>104</v>
      </c>
      <c r="O24" s="13" t="s">
        <v>928</v>
      </c>
      <c r="P24" s="13" t="s">
        <v>923</v>
      </c>
      <c r="Q24" s="13" t="s">
        <v>929</v>
      </c>
      <c r="R24" s="13" t="s">
        <v>515</v>
      </c>
    </row>
    <row r="25" spans="1:18" ht="195" x14ac:dyDescent="0.25">
      <c r="A25" s="13" t="s">
        <v>64</v>
      </c>
      <c r="B25" s="13" t="s">
        <v>857</v>
      </c>
      <c r="C25" s="13" t="s">
        <v>34</v>
      </c>
      <c r="D25" s="49">
        <v>4.4000000000000004</v>
      </c>
      <c r="E25" s="49">
        <v>3.2</v>
      </c>
      <c r="F25" s="13" t="str">
        <f t="shared" si="0"/>
        <v>D. Agente de mínimo esfuerzo</v>
      </c>
      <c r="G25" s="13" t="s">
        <v>1757</v>
      </c>
      <c r="H25" s="13" t="s">
        <v>48</v>
      </c>
      <c r="I25" s="13" t="s">
        <v>858</v>
      </c>
      <c r="J25" s="13" t="s">
        <v>1700</v>
      </c>
      <c r="K25" s="13" t="s">
        <v>181</v>
      </c>
      <c r="L25" s="13" t="s">
        <v>859</v>
      </c>
      <c r="M25" s="13" t="s">
        <v>860</v>
      </c>
      <c r="N25" s="13" t="s">
        <v>104</v>
      </c>
      <c r="O25" s="13" t="s">
        <v>861</v>
      </c>
      <c r="P25" s="13" t="s">
        <v>862</v>
      </c>
      <c r="Q25" s="13" t="s">
        <v>863</v>
      </c>
      <c r="R25" s="13" t="s">
        <v>515</v>
      </c>
    </row>
    <row r="26" spans="1:18" ht="240" x14ac:dyDescent="0.25">
      <c r="A26" s="13" t="s">
        <v>64</v>
      </c>
      <c r="B26" s="13" t="s">
        <v>820</v>
      </c>
      <c r="C26" s="13" t="s">
        <v>34</v>
      </c>
      <c r="D26" s="49">
        <v>4.7</v>
      </c>
      <c r="E26" s="49">
        <v>8</v>
      </c>
      <c r="F26" s="13" t="str">
        <f t="shared" si="0"/>
        <v>B. Mantener satisfechos</v>
      </c>
      <c r="G26" s="13" t="s">
        <v>96</v>
      </c>
      <c r="H26" s="13" t="s">
        <v>48</v>
      </c>
      <c r="I26" s="13" t="s">
        <v>1701</v>
      </c>
      <c r="J26" s="13" t="s">
        <v>1702</v>
      </c>
      <c r="K26" s="13" t="s">
        <v>143</v>
      </c>
      <c r="L26" s="13" t="s">
        <v>864</v>
      </c>
      <c r="M26" s="13" t="s">
        <v>865</v>
      </c>
      <c r="N26" s="13" t="s">
        <v>104</v>
      </c>
      <c r="O26" s="13" t="s">
        <v>861</v>
      </c>
      <c r="P26" s="13" t="s">
        <v>1703</v>
      </c>
      <c r="Q26" s="13" t="s">
        <v>856</v>
      </c>
      <c r="R26" s="13" t="s">
        <v>515</v>
      </c>
    </row>
    <row r="27" spans="1:18" ht="195" x14ac:dyDescent="0.25">
      <c r="A27" s="13" t="s">
        <v>221</v>
      </c>
      <c r="B27" s="13" t="s">
        <v>912</v>
      </c>
      <c r="C27" s="13" t="s">
        <v>34</v>
      </c>
      <c r="D27" s="49">
        <v>2</v>
      </c>
      <c r="E27" s="49">
        <v>1.8</v>
      </c>
      <c r="F27" s="13" t="str">
        <f t="shared" si="0"/>
        <v>D. Agente de mínimo esfuerzo</v>
      </c>
      <c r="G27" s="13" t="s">
        <v>1757</v>
      </c>
      <c r="H27" s="13" t="s">
        <v>48</v>
      </c>
      <c r="I27" s="13" t="s">
        <v>913</v>
      </c>
      <c r="J27" s="13" t="s">
        <v>1694</v>
      </c>
      <c r="K27" s="13" t="s">
        <v>80</v>
      </c>
      <c r="L27" s="13" t="s">
        <v>914</v>
      </c>
      <c r="M27" s="13" t="s">
        <v>909</v>
      </c>
      <c r="N27" s="13" t="s">
        <v>104</v>
      </c>
      <c r="O27" s="13" t="s">
        <v>915</v>
      </c>
      <c r="P27" s="13" t="s">
        <v>916</v>
      </c>
      <c r="Q27" s="13" t="s">
        <v>917</v>
      </c>
      <c r="R27" s="13" t="s">
        <v>515</v>
      </c>
    </row>
    <row r="28" spans="1:18" ht="195" x14ac:dyDescent="0.25">
      <c r="A28" s="13" t="s">
        <v>221</v>
      </c>
      <c r="B28" s="13" t="s">
        <v>906</v>
      </c>
      <c r="C28" s="13" t="s">
        <v>34</v>
      </c>
      <c r="D28" s="49">
        <v>3</v>
      </c>
      <c r="E28" s="49">
        <v>2.8</v>
      </c>
      <c r="F28" s="13" t="str">
        <f t="shared" si="0"/>
        <v>D. Agente de mínimo esfuerzo</v>
      </c>
      <c r="G28" s="13" t="s">
        <v>1757</v>
      </c>
      <c r="H28" s="13" t="s">
        <v>48</v>
      </c>
      <c r="I28" s="13" t="s">
        <v>907</v>
      </c>
      <c r="J28" s="13" t="s">
        <v>868</v>
      </c>
      <c r="K28" s="13" t="s">
        <v>136</v>
      </c>
      <c r="L28" s="13" t="s">
        <v>908</v>
      </c>
      <c r="M28" s="13" t="s">
        <v>909</v>
      </c>
      <c r="N28" s="13" t="s">
        <v>104</v>
      </c>
      <c r="O28" s="13" t="s">
        <v>907</v>
      </c>
      <c r="P28" s="13" t="s">
        <v>910</v>
      </c>
      <c r="Q28" s="13" t="s">
        <v>911</v>
      </c>
      <c r="R28" s="13" t="s">
        <v>515</v>
      </c>
    </row>
    <row r="29" spans="1:18" ht="240" x14ac:dyDescent="0.25">
      <c r="A29" s="13" t="s">
        <v>32</v>
      </c>
      <c r="B29" s="13" t="s">
        <v>930</v>
      </c>
      <c r="C29" s="13" t="s">
        <v>77</v>
      </c>
      <c r="D29" s="49">
        <v>6.2</v>
      </c>
      <c r="E29" s="49">
        <v>9</v>
      </c>
      <c r="F29" s="13" t="str">
        <f t="shared" si="0"/>
        <v>A. Agente clave</v>
      </c>
      <c r="G29" s="13" t="s">
        <v>1756</v>
      </c>
      <c r="H29" s="13" t="s">
        <v>48</v>
      </c>
      <c r="I29" s="13" t="s">
        <v>931</v>
      </c>
      <c r="J29" s="13" t="s">
        <v>920</v>
      </c>
      <c r="K29" s="13" t="s">
        <v>523</v>
      </c>
      <c r="L29" s="13" t="s">
        <v>932</v>
      </c>
      <c r="M29" s="13" t="s">
        <v>933</v>
      </c>
      <c r="N29" s="13" t="s">
        <v>104</v>
      </c>
      <c r="O29" s="13" t="s">
        <v>934</v>
      </c>
      <c r="P29" s="13" t="s">
        <v>923</v>
      </c>
      <c r="Q29" s="13" t="s">
        <v>935</v>
      </c>
      <c r="R29" s="13" t="s">
        <v>515</v>
      </c>
    </row>
    <row r="30" spans="1:18" ht="240" x14ac:dyDescent="0.25">
      <c r="A30" s="13" t="s">
        <v>32</v>
      </c>
      <c r="B30" s="13" t="s">
        <v>936</v>
      </c>
      <c r="C30" s="13" t="s">
        <v>34</v>
      </c>
      <c r="D30" s="49">
        <v>2</v>
      </c>
      <c r="E30" s="49">
        <v>7</v>
      </c>
      <c r="F30" s="13" t="str">
        <f t="shared" si="0"/>
        <v>B. Mantener satisfechos</v>
      </c>
      <c r="G30" s="13" t="s">
        <v>96</v>
      </c>
      <c r="H30" s="13" t="s">
        <v>48</v>
      </c>
      <c r="I30" s="13" t="s">
        <v>937</v>
      </c>
      <c r="J30" s="13" t="s">
        <v>938</v>
      </c>
      <c r="K30" s="13" t="s">
        <v>68</v>
      </c>
      <c r="L30" s="13" t="s">
        <v>939</v>
      </c>
      <c r="M30" s="13" t="s">
        <v>940</v>
      </c>
      <c r="N30" s="13" t="s">
        <v>104</v>
      </c>
      <c r="O30" s="13" t="s">
        <v>941</v>
      </c>
      <c r="P30" s="13" t="s">
        <v>923</v>
      </c>
      <c r="Q30" s="13" t="s">
        <v>935</v>
      </c>
      <c r="R30" s="13" t="s">
        <v>515</v>
      </c>
    </row>
    <row r="31" spans="1:18" ht="24.75" customHeight="1" x14ac:dyDescent="0.25">
      <c r="A31" s="84" t="s">
        <v>1785</v>
      </c>
      <c r="B31" s="84"/>
      <c r="C31" s="84"/>
      <c r="D31" s="84"/>
      <c r="E31" s="84"/>
      <c r="F31" s="84"/>
      <c r="G31" s="84"/>
      <c r="H31" s="84"/>
      <c r="I31" s="84"/>
      <c r="J31" s="84"/>
      <c r="K31" s="84"/>
      <c r="L31" s="84"/>
      <c r="M31" s="84"/>
      <c r="N31" s="84"/>
      <c r="O31" s="84"/>
      <c r="P31" s="84"/>
      <c r="Q31" s="84"/>
      <c r="R31" s="84"/>
    </row>
  </sheetData>
  <autoFilter ref="A7:R7" xr:uid="{525BC0DB-8DAE-4BC4-BEE8-E9662BEDFD97}"/>
  <mergeCells count="13">
    <mergeCell ref="A3:B4"/>
    <mergeCell ref="A2:B2"/>
    <mergeCell ref="C2:R2"/>
    <mergeCell ref="A31:R31"/>
    <mergeCell ref="A1:B1"/>
    <mergeCell ref="A6:C6"/>
    <mergeCell ref="D6:G6"/>
    <mergeCell ref="H6:M6"/>
    <mergeCell ref="N6:R6"/>
    <mergeCell ref="C3:P3"/>
    <mergeCell ref="C4:P4"/>
    <mergeCell ref="A5:B5"/>
    <mergeCell ref="I5:R5"/>
  </mergeCells>
  <hyperlinks>
    <hyperlink ref="A1" location="Índice!A1" display="ÍNDICE" xr:uid="{3826AEBD-39F5-4A7C-8987-431E8BA2E6DF}"/>
  </hyperlinks>
  <pageMargins left="0.7" right="0.7" top="0.75" bottom="0.75" header="0.3" footer="0.3"/>
  <pageSetup scale="23"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A5C37-081F-4E4A-A941-B874AF4CB239}">
  <dimension ref="A1:R41"/>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GESTIÓN JURÍDICA - GJU</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240" x14ac:dyDescent="0.25">
      <c r="A8" s="13" t="s">
        <v>32</v>
      </c>
      <c r="B8" s="13" t="s">
        <v>955</v>
      </c>
      <c r="C8" s="13" t="s">
        <v>34</v>
      </c>
      <c r="D8" s="49">
        <v>6.9</v>
      </c>
      <c r="E8" s="49">
        <v>6.7</v>
      </c>
      <c r="F8" s="13" t="str">
        <f t="shared" ref="F8:F40" si="0">IF(OR(D8="",E8=""),"",IF(AND(D8&gt;=5,E8&gt;=5),"A. Agente clave",IF(AND(D8&lt;5,E8&gt;=5),"B. Mantener satisfechos",IF(AND(D8&lt;5,E8&lt;5),"D. Agente de mínimo esfuerzo","C. Agente para mantener informado"))))</f>
        <v>A. Agente clave</v>
      </c>
      <c r="G8" s="13" t="s">
        <v>1756</v>
      </c>
      <c r="H8" s="13" t="s">
        <v>84</v>
      </c>
      <c r="I8" s="13" t="s">
        <v>962</v>
      </c>
      <c r="J8" s="13" t="s">
        <v>1704</v>
      </c>
      <c r="K8" s="13" t="s">
        <v>80</v>
      </c>
      <c r="L8" s="13" t="s">
        <v>957</v>
      </c>
      <c r="M8" s="13" t="s">
        <v>958</v>
      </c>
      <c r="N8" s="13" t="s">
        <v>105</v>
      </c>
      <c r="O8" s="13" t="s">
        <v>959</v>
      </c>
      <c r="P8" s="13" t="s">
        <v>960</v>
      </c>
      <c r="Q8" s="13" t="s">
        <v>961</v>
      </c>
      <c r="R8" s="13" t="s">
        <v>515</v>
      </c>
    </row>
    <row r="9" spans="1:18" ht="240" x14ac:dyDescent="0.25">
      <c r="A9" s="13" t="s">
        <v>32</v>
      </c>
      <c r="B9" s="13" t="s">
        <v>955</v>
      </c>
      <c r="C9" s="13" t="s">
        <v>34</v>
      </c>
      <c r="D9" s="49">
        <v>6.9</v>
      </c>
      <c r="E9" s="49">
        <v>6.7</v>
      </c>
      <c r="F9" s="13" t="str">
        <f t="shared" si="0"/>
        <v>A. Agente clave</v>
      </c>
      <c r="G9" s="13" t="s">
        <v>1756</v>
      </c>
      <c r="H9" s="13" t="s">
        <v>48</v>
      </c>
      <c r="I9" s="13" t="s">
        <v>956</v>
      </c>
      <c r="J9" s="13" t="s">
        <v>1704</v>
      </c>
      <c r="K9" s="13" t="s">
        <v>323</v>
      </c>
      <c r="L9" s="13" t="s">
        <v>44</v>
      </c>
      <c r="M9" s="13" t="s">
        <v>958</v>
      </c>
      <c r="N9" s="13" t="s">
        <v>105</v>
      </c>
      <c r="O9" s="13" t="s">
        <v>959</v>
      </c>
      <c r="P9" s="13" t="s">
        <v>960</v>
      </c>
      <c r="Q9" s="13" t="s">
        <v>961</v>
      </c>
      <c r="R9" s="13" t="s">
        <v>515</v>
      </c>
    </row>
    <row r="10" spans="1:18" ht="300" x14ac:dyDescent="0.25">
      <c r="A10" s="13" t="s">
        <v>221</v>
      </c>
      <c r="B10" s="13" t="s">
        <v>963</v>
      </c>
      <c r="C10" s="13" t="s">
        <v>34</v>
      </c>
      <c r="D10" s="49">
        <v>7</v>
      </c>
      <c r="E10" s="49">
        <v>4.9000000000000004</v>
      </c>
      <c r="F10" s="13" t="str">
        <f t="shared" si="0"/>
        <v>C. Agente para mantener informado</v>
      </c>
      <c r="G10" s="13" t="s">
        <v>1758</v>
      </c>
      <c r="H10" s="13" t="s">
        <v>84</v>
      </c>
      <c r="I10" s="13" t="s">
        <v>969</v>
      </c>
      <c r="J10" s="13" t="s">
        <v>965</v>
      </c>
      <c r="K10" s="13" t="s">
        <v>68</v>
      </c>
      <c r="L10" s="13" t="s">
        <v>957</v>
      </c>
      <c r="M10" s="13" t="s">
        <v>966</v>
      </c>
      <c r="N10" s="13" t="s">
        <v>105</v>
      </c>
      <c r="O10" s="13" t="s">
        <v>966</v>
      </c>
      <c r="P10" s="13" t="s">
        <v>967</v>
      </c>
      <c r="Q10" s="13" t="s">
        <v>970</v>
      </c>
      <c r="R10" s="13" t="s">
        <v>515</v>
      </c>
    </row>
    <row r="11" spans="1:18" ht="300" x14ac:dyDescent="0.25">
      <c r="A11" s="13" t="s">
        <v>221</v>
      </c>
      <c r="B11" s="13" t="s">
        <v>963</v>
      </c>
      <c r="C11" s="13" t="s">
        <v>34</v>
      </c>
      <c r="D11" s="49">
        <v>7</v>
      </c>
      <c r="E11" s="49">
        <v>4.9000000000000004</v>
      </c>
      <c r="F11" s="13" t="str">
        <f t="shared" si="0"/>
        <v>C. Agente para mantener informado</v>
      </c>
      <c r="G11" s="13" t="s">
        <v>1758</v>
      </c>
      <c r="H11" s="13" t="s">
        <v>48</v>
      </c>
      <c r="I11" s="13" t="s">
        <v>964</v>
      </c>
      <c r="J11" s="13" t="s">
        <v>965</v>
      </c>
      <c r="K11" s="13" t="s">
        <v>68</v>
      </c>
      <c r="L11" s="13" t="s">
        <v>957</v>
      </c>
      <c r="M11" s="13" t="s">
        <v>965</v>
      </c>
      <c r="N11" s="13" t="s">
        <v>105</v>
      </c>
      <c r="O11" s="13" t="s">
        <v>966</v>
      </c>
      <c r="P11" s="13" t="s">
        <v>967</v>
      </c>
      <c r="Q11" s="13" t="s">
        <v>968</v>
      </c>
      <c r="R11" s="13" t="s">
        <v>515</v>
      </c>
    </row>
    <row r="12" spans="1:18" ht="300" x14ac:dyDescent="0.25">
      <c r="A12" s="13" t="s">
        <v>221</v>
      </c>
      <c r="B12" s="13" t="s">
        <v>971</v>
      </c>
      <c r="C12" s="13" t="s">
        <v>77</v>
      </c>
      <c r="D12" s="49">
        <v>6.4</v>
      </c>
      <c r="E12" s="49">
        <v>4.0999999999999996</v>
      </c>
      <c r="F12" s="13" t="str">
        <f t="shared" si="0"/>
        <v>C. Agente para mantener informado</v>
      </c>
      <c r="G12" s="13" t="s">
        <v>1758</v>
      </c>
      <c r="H12" s="13" t="s">
        <v>84</v>
      </c>
      <c r="I12" s="13" t="s">
        <v>978</v>
      </c>
      <c r="J12" s="13" t="s">
        <v>973</v>
      </c>
      <c r="K12" s="13" t="s">
        <v>136</v>
      </c>
      <c r="L12" s="13" t="s">
        <v>957</v>
      </c>
      <c r="M12" s="13" t="s">
        <v>974</v>
      </c>
      <c r="N12" s="13" t="s">
        <v>105</v>
      </c>
      <c r="O12" s="13" t="s">
        <v>979</v>
      </c>
      <c r="P12" s="13" t="s">
        <v>976</v>
      </c>
      <c r="Q12" s="13" t="s">
        <v>977</v>
      </c>
      <c r="R12" s="13" t="s">
        <v>515</v>
      </c>
    </row>
    <row r="13" spans="1:18" ht="300" x14ac:dyDescent="0.25">
      <c r="A13" s="13" t="s">
        <v>221</v>
      </c>
      <c r="B13" s="13" t="s">
        <v>971</v>
      </c>
      <c r="C13" s="13" t="s">
        <v>77</v>
      </c>
      <c r="D13" s="49">
        <v>6.4</v>
      </c>
      <c r="E13" s="49">
        <v>4.0999999999999996</v>
      </c>
      <c r="F13" s="13" t="str">
        <f t="shared" si="0"/>
        <v>C. Agente para mantener informado</v>
      </c>
      <c r="G13" s="13" t="s">
        <v>1758</v>
      </c>
      <c r="H13" s="13" t="s">
        <v>48</v>
      </c>
      <c r="I13" s="13" t="s">
        <v>972</v>
      </c>
      <c r="J13" s="13" t="s">
        <v>973</v>
      </c>
      <c r="K13" s="13" t="s">
        <v>136</v>
      </c>
      <c r="L13" s="13" t="s">
        <v>957</v>
      </c>
      <c r="M13" s="13" t="s">
        <v>974</v>
      </c>
      <c r="N13" s="13" t="s">
        <v>105</v>
      </c>
      <c r="O13" s="13" t="s">
        <v>975</v>
      </c>
      <c r="P13" s="13" t="s">
        <v>976</v>
      </c>
      <c r="Q13" s="13" t="s">
        <v>977</v>
      </c>
      <c r="R13" s="13" t="s">
        <v>515</v>
      </c>
    </row>
    <row r="14" spans="1:18" ht="195" x14ac:dyDescent="0.25">
      <c r="A14" s="13" t="s">
        <v>221</v>
      </c>
      <c r="B14" s="13" t="s">
        <v>885</v>
      </c>
      <c r="C14" s="13" t="s">
        <v>34</v>
      </c>
      <c r="D14" s="49">
        <v>4.2</v>
      </c>
      <c r="E14" s="49">
        <v>3.2</v>
      </c>
      <c r="F14" s="13" t="str">
        <f t="shared" si="0"/>
        <v>D. Agente de mínimo esfuerzo</v>
      </c>
      <c r="G14" s="13" t="s">
        <v>1757</v>
      </c>
      <c r="H14" s="13" t="s">
        <v>84</v>
      </c>
      <c r="I14" s="13" t="s">
        <v>984</v>
      </c>
      <c r="J14" s="13" t="s">
        <v>981</v>
      </c>
      <c r="K14" s="13" t="s">
        <v>136</v>
      </c>
      <c r="L14" s="13" t="s">
        <v>573</v>
      </c>
      <c r="M14" s="13" t="s">
        <v>982</v>
      </c>
      <c r="N14" s="13" t="s">
        <v>105</v>
      </c>
      <c r="O14" s="13" t="s">
        <v>982</v>
      </c>
      <c r="P14" s="13" t="s">
        <v>967</v>
      </c>
      <c r="Q14" s="13" t="s">
        <v>983</v>
      </c>
      <c r="R14" s="13" t="s">
        <v>515</v>
      </c>
    </row>
    <row r="15" spans="1:18" ht="195" x14ac:dyDescent="0.25">
      <c r="A15" s="13" t="s">
        <v>221</v>
      </c>
      <c r="B15" s="13" t="s">
        <v>885</v>
      </c>
      <c r="C15" s="13" t="s">
        <v>34</v>
      </c>
      <c r="D15" s="49">
        <v>4.2</v>
      </c>
      <c r="E15" s="49">
        <v>3.2</v>
      </c>
      <c r="F15" s="13" t="str">
        <f t="shared" si="0"/>
        <v>D. Agente de mínimo esfuerzo</v>
      </c>
      <c r="G15" s="13" t="s">
        <v>1757</v>
      </c>
      <c r="H15" s="13" t="s">
        <v>48</v>
      </c>
      <c r="I15" s="13" t="s">
        <v>980</v>
      </c>
      <c r="J15" s="13" t="s">
        <v>981</v>
      </c>
      <c r="K15" s="13" t="s">
        <v>136</v>
      </c>
      <c r="L15" s="13" t="s">
        <v>573</v>
      </c>
      <c r="M15" s="13" t="s">
        <v>981</v>
      </c>
      <c r="N15" s="13" t="s">
        <v>105</v>
      </c>
      <c r="O15" s="13" t="s">
        <v>982</v>
      </c>
      <c r="P15" s="13" t="s">
        <v>967</v>
      </c>
      <c r="Q15" s="13" t="s">
        <v>983</v>
      </c>
      <c r="R15" s="13" t="s">
        <v>515</v>
      </c>
    </row>
    <row r="16" spans="1:18" ht="195" x14ac:dyDescent="0.25">
      <c r="A16" s="13" t="s">
        <v>32</v>
      </c>
      <c r="B16" s="13" t="s">
        <v>985</v>
      </c>
      <c r="C16" s="13" t="s">
        <v>34</v>
      </c>
      <c r="D16" s="49">
        <v>3.3</v>
      </c>
      <c r="E16" s="49">
        <v>4.9000000000000004</v>
      </c>
      <c r="F16" s="13" t="str">
        <f t="shared" si="0"/>
        <v>D. Agente de mínimo esfuerzo</v>
      </c>
      <c r="G16" s="13" t="s">
        <v>1757</v>
      </c>
      <c r="H16" s="13" t="s">
        <v>84</v>
      </c>
      <c r="I16" s="13" t="s">
        <v>992</v>
      </c>
      <c r="J16" s="13" t="s">
        <v>987</v>
      </c>
      <c r="K16" s="13" t="s">
        <v>136</v>
      </c>
      <c r="L16" s="13" t="s">
        <v>573</v>
      </c>
      <c r="M16" s="13" t="s">
        <v>988</v>
      </c>
      <c r="N16" s="13" t="s">
        <v>105</v>
      </c>
      <c r="O16" s="13" t="s">
        <v>989</v>
      </c>
      <c r="P16" s="13" t="s">
        <v>990</v>
      </c>
      <c r="Q16" s="13" t="s">
        <v>991</v>
      </c>
      <c r="R16" s="13" t="s">
        <v>515</v>
      </c>
    </row>
    <row r="17" spans="1:18" ht="195" x14ac:dyDescent="0.25">
      <c r="A17" s="13" t="s">
        <v>32</v>
      </c>
      <c r="B17" s="13" t="s">
        <v>985</v>
      </c>
      <c r="C17" s="13" t="s">
        <v>34</v>
      </c>
      <c r="D17" s="49">
        <v>3.3</v>
      </c>
      <c r="E17" s="49">
        <v>4.9000000000000004</v>
      </c>
      <c r="F17" s="13" t="str">
        <f t="shared" si="0"/>
        <v>D. Agente de mínimo esfuerzo</v>
      </c>
      <c r="G17" s="13" t="s">
        <v>1757</v>
      </c>
      <c r="H17" s="13" t="s">
        <v>48</v>
      </c>
      <c r="I17" s="13" t="s">
        <v>986</v>
      </c>
      <c r="J17" s="13" t="s">
        <v>987</v>
      </c>
      <c r="K17" s="13" t="s">
        <v>136</v>
      </c>
      <c r="L17" s="13" t="s">
        <v>573</v>
      </c>
      <c r="M17" s="13" t="s">
        <v>988</v>
      </c>
      <c r="N17" s="13" t="s">
        <v>105</v>
      </c>
      <c r="O17" s="13" t="s">
        <v>989</v>
      </c>
      <c r="P17" s="13" t="s">
        <v>990</v>
      </c>
      <c r="Q17" s="13" t="s">
        <v>991</v>
      </c>
      <c r="R17" s="13" t="s">
        <v>515</v>
      </c>
    </row>
    <row r="18" spans="1:18" ht="240" x14ac:dyDescent="0.25">
      <c r="A18" s="13" t="s">
        <v>32</v>
      </c>
      <c r="B18" s="13" t="s">
        <v>993</v>
      </c>
      <c r="C18" s="13" t="s">
        <v>77</v>
      </c>
      <c r="D18" s="49">
        <v>7.4</v>
      </c>
      <c r="E18" s="49">
        <v>5.5</v>
      </c>
      <c r="F18" s="13" t="str">
        <f t="shared" si="0"/>
        <v>A. Agente clave</v>
      </c>
      <c r="G18" s="13" t="s">
        <v>1756</v>
      </c>
      <c r="H18" s="13" t="s">
        <v>84</v>
      </c>
      <c r="I18" s="13" t="s">
        <v>997</v>
      </c>
      <c r="J18" s="13" t="s">
        <v>1705</v>
      </c>
      <c r="K18" s="13" t="s">
        <v>136</v>
      </c>
      <c r="L18" s="13" t="s">
        <v>573</v>
      </c>
      <c r="M18" s="13" t="s">
        <v>995</v>
      </c>
      <c r="N18" s="13" t="s">
        <v>105</v>
      </c>
      <c r="O18" s="13" t="s">
        <v>1706</v>
      </c>
      <c r="P18" s="13" t="s">
        <v>976</v>
      </c>
      <c r="Q18" s="13" t="s">
        <v>996</v>
      </c>
      <c r="R18" s="13" t="s">
        <v>515</v>
      </c>
    </row>
    <row r="19" spans="1:18" ht="240" x14ac:dyDescent="0.25">
      <c r="A19" s="13" t="s">
        <v>32</v>
      </c>
      <c r="B19" s="13" t="s">
        <v>993</v>
      </c>
      <c r="C19" s="13" t="s">
        <v>77</v>
      </c>
      <c r="D19" s="49">
        <v>7.4</v>
      </c>
      <c r="E19" s="49">
        <v>5.5</v>
      </c>
      <c r="F19" s="13" t="str">
        <f t="shared" si="0"/>
        <v>A. Agente clave</v>
      </c>
      <c r="G19" s="13" t="s">
        <v>1756</v>
      </c>
      <c r="H19" s="13" t="s">
        <v>48</v>
      </c>
      <c r="I19" s="13" t="s">
        <v>994</v>
      </c>
      <c r="J19" s="13" t="s">
        <v>1705</v>
      </c>
      <c r="K19" s="13" t="s">
        <v>136</v>
      </c>
      <c r="L19" s="13" t="s">
        <v>573</v>
      </c>
      <c r="M19" s="13" t="s">
        <v>995</v>
      </c>
      <c r="N19" s="13" t="s">
        <v>105</v>
      </c>
      <c r="O19" s="13" t="s">
        <v>1706</v>
      </c>
      <c r="P19" s="13" t="s">
        <v>976</v>
      </c>
      <c r="Q19" s="13" t="s">
        <v>996</v>
      </c>
      <c r="R19" s="13" t="s">
        <v>515</v>
      </c>
    </row>
    <row r="20" spans="1:18" ht="345" x14ac:dyDescent="0.25">
      <c r="A20" s="13" t="s">
        <v>192</v>
      </c>
      <c r="B20" s="13" t="s">
        <v>998</v>
      </c>
      <c r="C20" s="13" t="s">
        <v>34</v>
      </c>
      <c r="D20" s="49">
        <v>3.9</v>
      </c>
      <c r="E20" s="49">
        <v>9</v>
      </c>
      <c r="F20" s="13" t="str">
        <f t="shared" si="0"/>
        <v>B. Mantener satisfechos</v>
      </c>
      <c r="G20" s="13" t="s">
        <v>96</v>
      </c>
      <c r="H20" s="13" t="s">
        <v>84</v>
      </c>
      <c r="I20" s="13" t="s">
        <v>999</v>
      </c>
      <c r="J20" s="13" t="s">
        <v>1000</v>
      </c>
      <c r="K20" s="13" t="s">
        <v>136</v>
      </c>
      <c r="L20" s="13" t="s">
        <v>580</v>
      </c>
      <c r="M20" s="13" t="s">
        <v>1001</v>
      </c>
      <c r="N20" s="13" t="s">
        <v>105</v>
      </c>
      <c r="O20" s="13" t="s">
        <v>1002</v>
      </c>
      <c r="P20" s="13" t="s">
        <v>1003</v>
      </c>
      <c r="Q20" s="13" t="s">
        <v>1004</v>
      </c>
      <c r="R20" s="13" t="s">
        <v>515</v>
      </c>
    </row>
    <row r="21" spans="1:18" ht="345" x14ac:dyDescent="0.25">
      <c r="A21" s="13" t="s">
        <v>192</v>
      </c>
      <c r="B21" s="13" t="s">
        <v>998</v>
      </c>
      <c r="C21" s="13" t="s">
        <v>34</v>
      </c>
      <c r="D21" s="49">
        <v>3.9</v>
      </c>
      <c r="E21" s="49">
        <v>9</v>
      </c>
      <c r="F21" s="13" t="str">
        <f t="shared" si="0"/>
        <v>B. Mantener satisfechos</v>
      </c>
      <c r="G21" s="13" t="s">
        <v>96</v>
      </c>
      <c r="H21" s="13" t="s">
        <v>48</v>
      </c>
      <c r="I21" s="13" t="s">
        <v>999</v>
      </c>
      <c r="J21" s="13" t="s">
        <v>1000</v>
      </c>
      <c r="K21" s="13" t="s">
        <v>136</v>
      </c>
      <c r="L21" s="13" t="s">
        <v>580</v>
      </c>
      <c r="M21" s="13" t="s">
        <v>1001</v>
      </c>
      <c r="N21" s="13" t="s">
        <v>105</v>
      </c>
      <c r="O21" s="13" t="s">
        <v>1002</v>
      </c>
      <c r="P21" s="13" t="s">
        <v>1003</v>
      </c>
      <c r="Q21" s="13" t="s">
        <v>1004</v>
      </c>
      <c r="R21" s="13" t="s">
        <v>515</v>
      </c>
    </row>
    <row r="22" spans="1:18" ht="195" x14ac:dyDescent="0.25">
      <c r="A22" s="13" t="s">
        <v>32</v>
      </c>
      <c r="B22" s="13" t="s">
        <v>1005</v>
      </c>
      <c r="C22" s="13" t="s">
        <v>34</v>
      </c>
      <c r="D22" s="49">
        <v>2.4</v>
      </c>
      <c r="E22" s="49">
        <v>3.6</v>
      </c>
      <c r="F22" s="13" t="str">
        <f t="shared" si="0"/>
        <v>D. Agente de mínimo esfuerzo</v>
      </c>
      <c r="G22" s="13" t="s">
        <v>1757</v>
      </c>
      <c r="H22" s="13" t="s">
        <v>84</v>
      </c>
      <c r="I22" s="13" t="s">
        <v>1010</v>
      </c>
      <c r="J22" s="13" t="s">
        <v>987</v>
      </c>
      <c r="K22" s="13" t="s">
        <v>136</v>
      </c>
      <c r="L22" s="13" t="s">
        <v>580</v>
      </c>
      <c r="M22" s="13" t="s">
        <v>1007</v>
      </c>
      <c r="N22" s="13" t="s">
        <v>105</v>
      </c>
      <c r="O22" s="13" t="s">
        <v>1008</v>
      </c>
      <c r="P22" s="13" t="s">
        <v>990</v>
      </c>
      <c r="Q22" s="13" t="s">
        <v>1009</v>
      </c>
      <c r="R22" s="13" t="s">
        <v>515</v>
      </c>
    </row>
    <row r="23" spans="1:18" ht="195" x14ac:dyDescent="0.25">
      <c r="A23" s="13" t="s">
        <v>32</v>
      </c>
      <c r="B23" s="13" t="s">
        <v>1005</v>
      </c>
      <c r="C23" s="13" t="s">
        <v>34</v>
      </c>
      <c r="D23" s="49">
        <v>2.4</v>
      </c>
      <c r="E23" s="49">
        <v>3.6</v>
      </c>
      <c r="F23" s="13" t="str">
        <f t="shared" si="0"/>
        <v>D. Agente de mínimo esfuerzo</v>
      </c>
      <c r="G23" s="13" t="s">
        <v>1757</v>
      </c>
      <c r="H23" s="13" t="s">
        <v>48</v>
      </c>
      <c r="I23" s="13" t="s">
        <v>1006</v>
      </c>
      <c r="J23" s="13" t="s">
        <v>987</v>
      </c>
      <c r="K23" s="13" t="s">
        <v>136</v>
      </c>
      <c r="L23" s="13" t="s">
        <v>580</v>
      </c>
      <c r="M23" s="13" t="s">
        <v>1007</v>
      </c>
      <c r="N23" s="13" t="s">
        <v>105</v>
      </c>
      <c r="O23" s="13" t="s">
        <v>1008</v>
      </c>
      <c r="P23" s="13" t="s">
        <v>990</v>
      </c>
      <c r="Q23" s="13" t="s">
        <v>1009</v>
      </c>
      <c r="R23" s="13" t="s">
        <v>515</v>
      </c>
    </row>
    <row r="24" spans="1:18" ht="195" x14ac:dyDescent="0.25">
      <c r="A24" s="13" t="s">
        <v>64</v>
      </c>
      <c r="B24" s="13" t="s">
        <v>1011</v>
      </c>
      <c r="C24" s="13" t="s">
        <v>34</v>
      </c>
      <c r="D24" s="49">
        <v>1.4</v>
      </c>
      <c r="E24" s="49">
        <v>1.8</v>
      </c>
      <c r="F24" s="13" t="str">
        <f t="shared" si="0"/>
        <v>D. Agente de mínimo esfuerzo</v>
      </c>
      <c r="G24" s="13" t="s">
        <v>1757</v>
      </c>
      <c r="H24" s="13" t="s">
        <v>84</v>
      </c>
      <c r="I24" s="13" t="s">
        <v>1016</v>
      </c>
      <c r="J24" s="13" t="s">
        <v>987</v>
      </c>
      <c r="K24" s="13" t="s">
        <v>136</v>
      </c>
      <c r="L24" s="13" t="s">
        <v>580</v>
      </c>
      <c r="M24" s="13" t="s">
        <v>1013</v>
      </c>
      <c r="N24" s="13" t="s">
        <v>105</v>
      </c>
      <c r="O24" s="13" t="s">
        <v>1014</v>
      </c>
      <c r="P24" s="13" t="s">
        <v>967</v>
      </c>
      <c r="Q24" s="13" t="s">
        <v>1017</v>
      </c>
      <c r="R24" s="13" t="s">
        <v>515</v>
      </c>
    </row>
    <row r="25" spans="1:18" ht="195" x14ac:dyDescent="0.25">
      <c r="A25" s="13" t="s">
        <v>64</v>
      </c>
      <c r="B25" s="13" t="s">
        <v>1011</v>
      </c>
      <c r="C25" s="13" t="s">
        <v>34</v>
      </c>
      <c r="D25" s="49">
        <v>1.4</v>
      </c>
      <c r="E25" s="49">
        <v>1.8</v>
      </c>
      <c r="F25" s="13" t="str">
        <f t="shared" si="0"/>
        <v>D. Agente de mínimo esfuerzo</v>
      </c>
      <c r="G25" s="13" t="s">
        <v>1757</v>
      </c>
      <c r="H25" s="13" t="s">
        <v>48</v>
      </c>
      <c r="I25" s="13" t="s">
        <v>1012</v>
      </c>
      <c r="J25" s="13" t="s">
        <v>987</v>
      </c>
      <c r="K25" s="13" t="s">
        <v>136</v>
      </c>
      <c r="L25" s="13" t="s">
        <v>580</v>
      </c>
      <c r="M25" s="13" t="s">
        <v>1013</v>
      </c>
      <c r="N25" s="13" t="s">
        <v>105</v>
      </c>
      <c r="O25" s="13" t="s">
        <v>1014</v>
      </c>
      <c r="P25" s="13" t="s">
        <v>967</v>
      </c>
      <c r="Q25" s="13" t="s">
        <v>1015</v>
      </c>
      <c r="R25" s="13" t="s">
        <v>515</v>
      </c>
    </row>
    <row r="26" spans="1:18" ht="409.5" x14ac:dyDescent="0.25">
      <c r="A26" s="13" t="s">
        <v>221</v>
      </c>
      <c r="B26" s="13" t="s">
        <v>86</v>
      </c>
      <c r="C26" s="13" t="s">
        <v>34</v>
      </c>
      <c r="D26" s="49">
        <v>9</v>
      </c>
      <c r="E26" s="49">
        <v>5.6</v>
      </c>
      <c r="F26" s="13" t="str">
        <f t="shared" si="0"/>
        <v>A. Agente clave</v>
      </c>
      <c r="G26" s="13" t="s">
        <v>1756</v>
      </c>
      <c r="H26" s="13" t="s">
        <v>84</v>
      </c>
      <c r="I26" s="13" t="s">
        <v>1022</v>
      </c>
      <c r="J26" s="13" t="s">
        <v>1019</v>
      </c>
      <c r="K26" s="13" t="s">
        <v>136</v>
      </c>
      <c r="L26" s="13" t="s">
        <v>580</v>
      </c>
      <c r="M26" s="13" t="s">
        <v>1020</v>
      </c>
      <c r="N26" s="13" t="s">
        <v>105</v>
      </c>
      <c r="O26" s="13" t="s">
        <v>1021</v>
      </c>
      <c r="P26" s="13" t="s">
        <v>967</v>
      </c>
      <c r="Q26" s="13" t="s">
        <v>976</v>
      </c>
      <c r="R26" s="13" t="s">
        <v>515</v>
      </c>
    </row>
    <row r="27" spans="1:18" ht="409.5" x14ac:dyDescent="0.25">
      <c r="A27" s="13" t="s">
        <v>221</v>
      </c>
      <c r="B27" s="13" t="s">
        <v>86</v>
      </c>
      <c r="C27" s="13" t="s">
        <v>34</v>
      </c>
      <c r="D27" s="49">
        <v>9</v>
      </c>
      <c r="E27" s="49">
        <v>5.6</v>
      </c>
      <c r="F27" s="13" t="str">
        <f t="shared" si="0"/>
        <v>A. Agente clave</v>
      </c>
      <c r="G27" s="13" t="s">
        <v>1756</v>
      </c>
      <c r="H27" s="13" t="s">
        <v>48</v>
      </c>
      <c r="I27" s="13" t="s">
        <v>1018</v>
      </c>
      <c r="J27" s="13" t="s">
        <v>1019</v>
      </c>
      <c r="K27" s="13" t="s">
        <v>136</v>
      </c>
      <c r="L27" s="13" t="s">
        <v>580</v>
      </c>
      <c r="M27" s="13" t="s">
        <v>1020</v>
      </c>
      <c r="N27" s="13" t="s">
        <v>105</v>
      </c>
      <c r="O27" s="13" t="s">
        <v>1021</v>
      </c>
      <c r="P27" s="13" t="s">
        <v>967</v>
      </c>
      <c r="Q27" s="13" t="s">
        <v>976</v>
      </c>
      <c r="R27" s="13" t="s">
        <v>515</v>
      </c>
    </row>
    <row r="28" spans="1:18" ht="240" x14ac:dyDescent="0.25">
      <c r="A28" s="13" t="s">
        <v>32</v>
      </c>
      <c r="B28" s="13" t="s">
        <v>1023</v>
      </c>
      <c r="C28" s="13" t="s">
        <v>77</v>
      </c>
      <c r="D28" s="49">
        <v>6</v>
      </c>
      <c r="E28" s="49">
        <v>5</v>
      </c>
      <c r="F28" s="13" t="str">
        <f t="shared" si="0"/>
        <v>A. Agente clave</v>
      </c>
      <c r="G28" s="13" t="s">
        <v>1756</v>
      </c>
      <c r="H28" s="13" t="s">
        <v>84</v>
      </c>
      <c r="I28" s="13" t="s">
        <v>1028</v>
      </c>
      <c r="J28" s="13" t="s">
        <v>1025</v>
      </c>
      <c r="K28" s="13" t="s">
        <v>68</v>
      </c>
      <c r="L28" s="13" t="s">
        <v>957</v>
      </c>
      <c r="M28" s="13" t="s">
        <v>1026</v>
      </c>
      <c r="N28" s="13" t="s">
        <v>105</v>
      </c>
      <c r="O28" s="13" t="s">
        <v>1707</v>
      </c>
      <c r="P28" s="13" t="s">
        <v>976</v>
      </c>
      <c r="Q28" s="13" t="s">
        <v>1027</v>
      </c>
      <c r="R28" s="13" t="s">
        <v>515</v>
      </c>
    </row>
    <row r="29" spans="1:18" ht="240" x14ac:dyDescent="0.25">
      <c r="A29" s="13" t="s">
        <v>32</v>
      </c>
      <c r="B29" s="13" t="s">
        <v>1023</v>
      </c>
      <c r="C29" s="13" t="s">
        <v>77</v>
      </c>
      <c r="D29" s="49">
        <v>6</v>
      </c>
      <c r="E29" s="49">
        <v>5</v>
      </c>
      <c r="F29" s="13" t="str">
        <f t="shared" si="0"/>
        <v>A. Agente clave</v>
      </c>
      <c r="G29" s="13" t="s">
        <v>1756</v>
      </c>
      <c r="H29" s="13" t="s">
        <v>48</v>
      </c>
      <c r="I29" s="13" t="s">
        <v>1024</v>
      </c>
      <c r="J29" s="13" t="s">
        <v>1025</v>
      </c>
      <c r="K29" s="13" t="s">
        <v>68</v>
      </c>
      <c r="L29" s="13" t="s">
        <v>957</v>
      </c>
      <c r="M29" s="13" t="s">
        <v>1026</v>
      </c>
      <c r="N29" s="13" t="s">
        <v>105</v>
      </c>
      <c r="O29" s="13" t="s">
        <v>1707</v>
      </c>
      <c r="P29" s="13" t="s">
        <v>976</v>
      </c>
      <c r="Q29" s="13" t="s">
        <v>1027</v>
      </c>
      <c r="R29" s="13" t="s">
        <v>515</v>
      </c>
    </row>
    <row r="30" spans="1:18" ht="195" x14ac:dyDescent="0.25">
      <c r="A30" s="13" t="s">
        <v>32</v>
      </c>
      <c r="B30" s="13" t="s">
        <v>536</v>
      </c>
      <c r="C30" s="13" t="s">
        <v>34</v>
      </c>
      <c r="D30" s="49">
        <v>2.4</v>
      </c>
      <c r="E30" s="49">
        <v>3.2</v>
      </c>
      <c r="F30" s="13" t="str">
        <f t="shared" si="0"/>
        <v>D. Agente de mínimo esfuerzo</v>
      </c>
      <c r="G30" s="13" t="s">
        <v>1757</v>
      </c>
      <c r="H30" s="13" t="s">
        <v>84</v>
      </c>
      <c r="I30" s="13" t="s">
        <v>1032</v>
      </c>
      <c r="J30" s="13" t="s">
        <v>987</v>
      </c>
      <c r="K30" s="13" t="s">
        <v>136</v>
      </c>
      <c r="L30" s="13" t="s">
        <v>957</v>
      </c>
      <c r="M30" s="13" t="s">
        <v>1030</v>
      </c>
      <c r="N30" s="13" t="s">
        <v>105</v>
      </c>
      <c r="O30" s="13" t="s">
        <v>1707</v>
      </c>
      <c r="P30" s="13" t="s">
        <v>1031</v>
      </c>
      <c r="Q30" s="13" t="s">
        <v>977</v>
      </c>
      <c r="R30" s="13" t="s">
        <v>515</v>
      </c>
    </row>
    <row r="31" spans="1:18" ht="195" x14ac:dyDescent="0.25">
      <c r="A31" s="13" t="s">
        <v>64</v>
      </c>
      <c r="B31" s="13" t="s">
        <v>536</v>
      </c>
      <c r="C31" s="13" t="s">
        <v>34</v>
      </c>
      <c r="D31" s="49">
        <v>2.4</v>
      </c>
      <c r="E31" s="49">
        <v>3.2</v>
      </c>
      <c r="F31" s="13" t="str">
        <f t="shared" si="0"/>
        <v>D. Agente de mínimo esfuerzo</v>
      </c>
      <c r="G31" s="13" t="s">
        <v>1757</v>
      </c>
      <c r="H31" s="13" t="s">
        <v>84</v>
      </c>
      <c r="I31" s="13" t="s">
        <v>1035</v>
      </c>
      <c r="J31" s="13" t="s">
        <v>987</v>
      </c>
      <c r="K31" s="13" t="s">
        <v>136</v>
      </c>
      <c r="L31" s="13" t="s">
        <v>957</v>
      </c>
      <c r="M31" s="13" t="s">
        <v>1034</v>
      </c>
      <c r="N31" s="13" t="s">
        <v>105</v>
      </c>
      <c r="O31" s="13" t="s">
        <v>1707</v>
      </c>
      <c r="P31" s="13" t="s">
        <v>967</v>
      </c>
      <c r="Q31" s="13" t="s">
        <v>991</v>
      </c>
      <c r="R31" s="13" t="s">
        <v>515</v>
      </c>
    </row>
    <row r="32" spans="1:18" ht="195" x14ac:dyDescent="0.25">
      <c r="A32" s="13" t="s">
        <v>32</v>
      </c>
      <c r="B32" s="13" t="s">
        <v>536</v>
      </c>
      <c r="C32" s="13" t="s">
        <v>34</v>
      </c>
      <c r="D32" s="49">
        <v>2.4</v>
      </c>
      <c r="E32" s="49">
        <v>3.2</v>
      </c>
      <c r="F32" s="13" t="str">
        <f t="shared" si="0"/>
        <v>D. Agente de mínimo esfuerzo</v>
      </c>
      <c r="G32" s="13" t="s">
        <v>1757</v>
      </c>
      <c r="H32" s="13" t="s">
        <v>48</v>
      </c>
      <c r="I32" s="13" t="s">
        <v>1029</v>
      </c>
      <c r="J32" s="13" t="s">
        <v>987</v>
      </c>
      <c r="K32" s="13" t="s">
        <v>136</v>
      </c>
      <c r="L32" s="13" t="s">
        <v>957</v>
      </c>
      <c r="M32" s="13" t="s">
        <v>1030</v>
      </c>
      <c r="N32" s="13" t="s">
        <v>105</v>
      </c>
      <c r="O32" s="13" t="s">
        <v>1707</v>
      </c>
      <c r="P32" s="13" t="s">
        <v>1031</v>
      </c>
      <c r="Q32" s="13" t="s">
        <v>977</v>
      </c>
      <c r="R32" s="13" t="s">
        <v>515</v>
      </c>
    </row>
    <row r="33" spans="1:18" ht="195" x14ac:dyDescent="0.25">
      <c r="A33" s="13" t="s">
        <v>64</v>
      </c>
      <c r="B33" s="13" t="s">
        <v>536</v>
      </c>
      <c r="C33" s="13" t="s">
        <v>34</v>
      </c>
      <c r="D33" s="49">
        <v>2.4</v>
      </c>
      <c r="E33" s="49">
        <v>3.2</v>
      </c>
      <c r="F33" s="13" t="str">
        <f t="shared" si="0"/>
        <v>D. Agente de mínimo esfuerzo</v>
      </c>
      <c r="G33" s="13" t="s">
        <v>1757</v>
      </c>
      <c r="H33" s="13" t="s">
        <v>48</v>
      </c>
      <c r="I33" s="13" t="s">
        <v>1033</v>
      </c>
      <c r="J33" s="13" t="s">
        <v>987</v>
      </c>
      <c r="K33" s="13" t="s">
        <v>136</v>
      </c>
      <c r="L33" s="13" t="s">
        <v>957</v>
      </c>
      <c r="M33" s="13" t="s">
        <v>1034</v>
      </c>
      <c r="N33" s="13" t="s">
        <v>105</v>
      </c>
      <c r="O33" s="13" t="s">
        <v>1707</v>
      </c>
      <c r="P33" s="13" t="s">
        <v>967</v>
      </c>
      <c r="Q33" s="13" t="s">
        <v>991</v>
      </c>
      <c r="R33" s="13" t="s">
        <v>515</v>
      </c>
    </row>
    <row r="34" spans="1:18" ht="195" x14ac:dyDescent="0.25">
      <c r="A34" s="13" t="s">
        <v>32</v>
      </c>
      <c r="B34" s="13" t="s">
        <v>1036</v>
      </c>
      <c r="C34" s="13" t="s">
        <v>34</v>
      </c>
      <c r="D34" s="49">
        <v>4.8</v>
      </c>
      <c r="E34" s="49">
        <v>3.7</v>
      </c>
      <c r="F34" s="13" t="str">
        <f t="shared" si="0"/>
        <v>D. Agente de mínimo esfuerzo</v>
      </c>
      <c r="G34" s="13" t="s">
        <v>1757</v>
      </c>
      <c r="H34" s="13" t="s">
        <v>84</v>
      </c>
      <c r="I34" s="13" t="s">
        <v>1040</v>
      </c>
      <c r="J34" s="13" t="s">
        <v>1708</v>
      </c>
      <c r="K34" s="13" t="s">
        <v>136</v>
      </c>
      <c r="L34" s="13" t="s">
        <v>957</v>
      </c>
      <c r="M34" s="13" t="s">
        <v>1038</v>
      </c>
      <c r="N34" s="13" t="s">
        <v>105</v>
      </c>
      <c r="O34" s="13" t="s">
        <v>1039</v>
      </c>
      <c r="P34" s="13" t="s">
        <v>990</v>
      </c>
      <c r="Q34" s="13" t="s">
        <v>991</v>
      </c>
      <c r="R34" s="13" t="s">
        <v>515</v>
      </c>
    </row>
    <row r="35" spans="1:18" ht="195" x14ac:dyDescent="0.25">
      <c r="A35" s="13" t="s">
        <v>64</v>
      </c>
      <c r="B35" s="13" t="s">
        <v>1036</v>
      </c>
      <c r="C35" s="13" t="s">
        <v>34</v>
      </c>
      <c r="D35" s="49">
        <v>4.8</v>
      </c>
      <c r="E35" s="49">
        <v>3.7</v>
      </c>
      <c r="F35" s="13" t="str">
        <f t="shared" si="0"/>
        <v>D. Agente de mínimo esfuerzo</v>
      </c>
      <c r="G35" s="13" t="s">
        <v>1757</v>
      </c>
      <c r="H35" s="13" t="s">
        <v>84</v>
      </c>
      <c r="I35" s="13" t="s">
        <v>978</v>
      </c>
      <c r="J35" s="13" t="s">
        <v>1708</v>
      </c>
      <c r="K35" s="13" t="s">
        <v>136</v>
      </c>
      <c r="L35" s="13" t="s">
        <v>957</v>
      </c>
      <c r="M35" s="13" t="s">
        <v>1034</v>
      </c>
      <c r="N35" s="13" t="s">
        <v>105</v>
      </c>
      <c r="O35" s="13" t="s">
        <v>1039</v>
      </c>
      <c r="P35" s="13" t="s">
        <v>967</v>
      </c>
      <c r="Q35" s="13" t="s">
        <v>991</v>
      </c>
      <c r="R35" s="13" t="s">
        <v>515</v>
      </c>
    </row>
    <row r="36" spans="1:18" ht="195" x14ac:dyDescent="0.25">
      <c r="A36" s="13" t="s">
        <v>32</v>
      </c>
      <c r="B36" s="13" t="s">
        <v>1036</v>
      </c>
      <c r="C36" s="13" t="s">
        <v>34</v>
      </c>
      <c r="D36" s="49">
        <v>4.8</v>
      </c>
      <c r="E36" s="49">
        <v>3.7</v>
      </c>
      <c r="F36" s="13" t="str">
        <f t="shared" si="0"/>
        <v>D. Agente de mínimo esfuerzo</v>
      </c>
      <c r="G36" s="13" t="s">
        <v>1757</v>
      </c>
      <c r="H36" s="13" t="s">
        <v>48</v>
      </c>
      <c r="I36" s="13" t="s">
        <v>1037</v>
      </c>
      <c r="J36" s="13" t="s">
        <v>1708</v>
      </c>
      <c r="K36" s="13" t="s">
        <v>136</v>
      </c>
      <c r="L36" s="13" t="s">
        <v>957</v>
      </c>
      <c r="M36" s="13" t="s">
        <v>1038</v>
      </c>
      <c r="N36" s="13" t="s">
        <v>105</v>
      </c>
      <c r="O36" s="13" t="s">
        <v>1039</v>
      </c>
      <c r="P36" s="13" t="s">
        <v>990</v>
      </c>
      <c r="Q36" s="13" t="s">
        <v>991</v>
      </c>
      <c r="R36" s="13" t="s">
        <v>515</v>
      </c>
    </row>
    <row r="37" spans="1:18" ht="195" x14ac:dyDescent="0.25">
      <c r="A37" s="13" t="s">
        <v>64</v>
      </c>
      <c r="B37" s="13" t="s">
        <v>1036</v>
      </c>
      <c r="C37" s="13" t="s">
        <v>34</v>
      </c>
      <c r="D37" s="49">
        <v>4.8</v>
      </c>
      <c r="E37" s="49">
        <v>3.7</v>
      </c>
      <c r="F37" s="13" t="str">
        <f t="shared" si="0"/>
        <v>D. Agente de mínimo esfuerzo</v>
      </c>
      <c r="G37" s="13" t="s">
        <v>1757</v>
      </c>
      <c r="H37" s="13" t="s">
        <v>48</v>
      </c>
      <c r="I37" s="13" t="s">
        <v>1041</v>
      </c>
      <c r="J37" s="13" t="s">
        <v>1708</v>
      </c>
      <c r="K37" s="13" t="s">
        <v>136</v>
      </c>
      <c r="L37" s="13" t="s">
        <v>957</v>
      </c>
      <c r="M37" s="13" t="s">
        <v>1034</v>
      </c>
      <c r="N37" s="13" t="s">
        <v>105</v>
      </c>
      <c r="O37" s="13" t="s">
        <v>1039</v>
      </c>
      <c r="P37" s="13" t="s">
        <v>967</v>
      </c>
      <c r="Q37" s="13" t="s">
        <v>991</v>
      </c>
      <c r="R37" s="13" t="s">
        <v>515</v>
      </c>
    </row>
    <row r="38" spans="1:18" ht="300" x14ac:dyDescent="0.25">
      <c r="A38" s="13" t="s">
        <v>32</v>
      </c>
      <c r="B38" s="13" t="s">
        <v>1042</v>
      </c>
      <c r="C38" s="13" t="s">
        <v>77</v>
      </c>
      <c r="D38" s="49">
        <v>7.4</v>
      </c>
      <c r="E38" s="49">
        <v>4.4000000000000004</v>
      </c>
      <c r="F38" s="13" t="str">
        <f t="shared" si="0"/>
        <v>C. Agente para mantener informado</v>
      </c>
      <c r="G38" s="13" t="s">
        <v>1758</v>
      </c>
      <c r="H38" s="13" t="s">
        <v>48</v>
      </c>
      <c r="I38" s="13" t="s">
        <v>1043</v>
      </c>
      <c r="J38" s="13" t="s">
        <v>1705</v>
      </c>
      <c r="K38" s="13" t="s">
        <v>143</v>
      </c>
      <c r="L38" s="13" t="s">
        <v>957</v>
      </c>
      <c r="M38" s="13" t="s">
        <v>1044</v>
      </c>
      <c r="N38" s="13" t="s">
        <v>105</v>
      </c>
      <c r="O38" s="13" t="s">
        <v>1709</v>
      </c>
      <c r="P38" s="13" t="s">
        <v>976</v>
      </c>
      <c r="Q38" s="13" t="s">
        <v>1045</v>
      </c>
      <c r="R38" s="13" t="s">
        <v>515</v>
      </c>
    </row>
    <row r="39" spans="1:18" ht="195" x14ac:dyDescent="0.25">
      <c r="A39" s="13" t="s">
        <v>64</v>
      </c>
      <c r="B39" s="13" t="s">
        <v>1051</v>
      </c>
      <c r="C39" s="13" t="s">
        <v>34</v>
      </c>
      <c r="D39" s="49">
        <v>1.4</v>
      </c>
      <c r="E39" s="49">
        <v>1.8</v>
      </c>
      <c r="F39" s="13" t="str">
        <f t="shared" si="0"/>
        <v>D. Agente de mínimo esfuerzo</v>
      </c>
      <c r="G39" s="13" t="s">
        <v>1757</v>
      </c>
      <c r="H39" s="13" t="s">
        <v>84</v>
      </c>
      <c r="I39" s="13" t="s">
        <v>1052</v>
      </c>
      <c r="J39" s="13" t="s">
        <v>1053</v>
      </c>
      <c r="K39" s="13" t="s">
        <v>68</v>
      </c>
      <c r="L39" s="13" t="s">
        <v>957</v>
      </c>
      <c r="M39" s="13" t="s">
        <v>1710</v>
      </c>
      <c r="N39" s="13" t="s">
        <v>105</v>
      </c>
      <c r="O39" s="13" t="s">
        <v>1711</v>
      </c>
      <c r="P39" s="13" t="s">
        <v>967</v>
      </c>
      <c r="Q39" s="13" t="s">
        <v>1054</v>
      </c>
      <c r="R39" s="13" t="s">
        <v>515</v>
      </c>
    </row>
    <row r="40" spans="1:18" ht="345" x14ac:dyDescent="0.25">
      <c r="A40" s="13" t="s">
        <v>64</v>
      </c>
      <c r="B40" s="13" t="s">
        <v>755</v>
      </c>
      <c r="C40" s="13" t="s">
        <v>77</v>
      </c>
      <c r="D40" s="49">
        <v>8.9</v>
      </c>
      <c r="E40" s="49">
        <v>4.0999999999999996</v>
      </c>
      <c r="F40" s="13" t="str">
        <f t="shared" si="0"/>
        <v>C. Agente para mantener informado</v>
      </c>
      <c r="G40" s="13" t="s">
        <v>1758</v>
      </c>
      <c r="H40" s="13" t="s">
        <v>48</v>
      </c>
      <c r="I40" s="13" t="s">
        <v>1046</v>
      </c>
      <c r="J40" s="13" t="s">
        <v>1704</v>
      </c>
      <c r="K40" s="13" t="s">
        <v>68</v>
      </c>
      <c r="L40" s="13" t="s">
        <v>957</v>
      </c>
      <c r="M40" s="13" t="s">
        <v>1047</v>
      </c>
      <c r="N40" s="13" t="s">
        <v>105</v>
      </c>
      <c r="O40" s="13" t="s">
        <v>1048</v>
      </c>
      <c r="P40" s="13" t="s">
        <v>1049</v>
      </c>
      <c r="Q40" s="13" t="s">
        <v>1050</v>
      </c>
      <c r="R40" s="13" t="s">
        <v>515</v>
      </c>
    </row>
    <row r="41" spans="1:18" ht="24.75" customHeight="1" x14ac:dyDescent="0.25">
      <c r="A41" s="84" t="s">
        <v>1785</v>
      </c>
      <c r="B41" s="84"/>
      <c r="C41" s="84"/>
      <c r="D41" s="84"/>
      <c r="E41" s="84"/>
      <c r="F41" s="84"/>
      <c r="G41" s="84"/>
      <c r="H41" s="84"/>
      <c r="I41" s="84"/>
      <c r="J41" s="84"/>
      <c r="K41" s="84"/>
      <c r="L41" s="84"/>
      <c r="M41" s="84"/>
      <c r="N41" s="84"/>
      <c r="O41" s="84"/>
      <c r="P41" s="84"/>
      <c r="Q41" s="84"/>
      <c r="R41" s="84"/>
    </row>
  </sheetData>
  <autoFilter ref="A7:R7" xr:uid="{525BC0DB-8DAE-4BC4-BEE8-E9662BEDFD97}"/>
  <mergeCells count="13">
    <mergeCell ref="A3:B4"/>
    <mergeCell ref="A2:B2"/>
    <mergeCell ref="C2:R2"/>
    <mergeCell ref="A41:R41"/>
    <mergeCell ref="A1:B1"/>
    <mergeCell ref="A6:C6"/>
    <mergeCell ref="D6:G6"/>
    <mergeCell ref="H6:M6"/>
    <mergeCell ref="N6:R6"/>
    <mergeCell ref="C3:P3"/>
    <mergeCell ref="C4:P4"/>
    <mergeCell ref="A5:B5"/>
    <mergeCell ref="I5:R5"/>
  </mergeCells>
  <hyperlinks>
    <hyperlink ref="A1" location="Índice!A1" display="ÍNDICE" xr:uid="{CD712326-457F-44DF-80B7-4CE5698C5C4F}"/>
  </hyperlinks>
  <pageMargins left="0.7" right="0.7" top="0.75" bottom="0.75" header="0.3" footer="0.3"/>
  <pageSetup scale="12" orientation="portrait" r:id="rId1"/>
  <rowBreaks count="1" manualBreakCount="1">
    <brk id="18" max="17"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69E3A-3AFA-4863-839E-C8EAFFA63E8C}">
  <dimension ref="A1:R62"/>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 xml:space="preserve">GESTIÓN DEL TALENTO HUMANO </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195" x14ac:dyDescent="0.25">
      <c r="A8" s="13" t="s">
        <v>64</v>
      </c>
      <c r="B8" s="13" t="s">
        <v>1055</v>
      </c>
      <c r="C8" s="13" t="s">
        <v>34</v>
      </c>
      <c r="D8" s="49">
        <v>1</v>
      </c>
      <c r="E8" s="49">
        <v>1.8</v>
      </c>
      <c r="F8" s="13" t="str">
        <f t="shared" ref="F8:F61" si="0">IF(OR(D8="",E8=""),"",IF(AND(D8&gt;=5,E8&gt;=5),"A. Agente clave",IF(AND(D8&lt;5,E8&gt;=5),"B. Mantener satisfechos",IF(AND(D8&lt;5,E8&lt;5),"D. Agente de mínimo esfuerzo","C. Agente para mantener informado"))))</f>
        <v>D. Agente de mínimo esfuerzo</v>
      </c>
      <c r="G8" s="13" t="s">
        <v>1757</v>
      </c>
      <c r="H8" s="13" t="s">
        <v>84</v>
      </c>
      <c r="I8" s="13" t="s">
        <v>1067</v>
      </c>
      <c r="J8" s="13" t="s">
        <v>1057</v>
      </c>
      <c r="K8" s="13" t="s">
        <v>68</v>
      </c>
      <c r="L8" s="13" t="s">
        <v>1058</v>
      </c>
      <c r="M8" s="13" t="s">
        <v>1064</v>
      </c>
      <c r="N8" s="13" t="s">
        <v>1060</v>
      </c>
      <c r="O8" s="13" t="s">
        <v>1065</v>
      </c>
      <c r="P8" s="13" t="s">
        <v>1062</v>
      </c>
      <c r="Q8" s="13" t="s">
        <v>1066</v>
      </c>
      <c r="R8" s="13" t="s">
        <v>515</v>
      </c>
    </row>
    <row r="9" spans="1:18" ht="195" x14ac:dyDescent="0.25">
      <c r="A9" s="13" t="s">
        <v>64</v>
      </c>
      <c r="B9" s="13" t="s">
        <v>1055</v>
      </c>
      <c r="C9" s="13" t="s">
        <v>34</v>
      </c>
      <c r="D9" s="49">
        <v>1</v>
      </c>
      <c r="E9" s="49">
        <v>1.8</v>
      </c>
      <c r="F9" s="13" t="str">
        <f t="shared" si="0"/>
        <v>D. Agente de mínimo esfuerzo</v>
      </c>
      <c r="G9" s="13" t="s">
        <v>1757</v>
      </c>
      <c r="H9" s="13" t="s">
        <v>48</v>
      </c>
      <c r="I9" s="13" t="s">
        <v>1056</v>
      </c>
      <c r="J9" s="13" t="s">
        <v>1057</v>
      </c>
      <c r="K9" s="13" t="s">
        <v>68</v>
      </c>
      <c r="L9" s="13" t="s">
        <v>1058</v>
      </c>
      <c r="M9" s="13" t="s">
        <v>1059</v>
      </c>
      <c r="N9" s="13" t="s">
        <v>1060</v>
      </c>
      <c r="O9" s="13" t="s">
        <v>1061</v>
      </c>
      <c r="P9" s="13" t="s">
        <v>1062</v>
      </c>
      <c r="Q9" s="13" t="s">
        <v>1063</v>
      </c>
      <c r="R9" s="13" t="s">
        <v>515</v>
      </c>
    </row>
    <row r="10" spans="1:18" ht="195" x14ac:dyDescent="0.25">
      <c r="A10" s="13" t="s">
        <v>64</v>
      </c>
      <c r="B10" s="13" t="s">
        <v>1055</v>
      </c>
      <c r="C10" s="13" t="s">
        <v>34</v>
      </c>
      <c r="D10" s="49">
        <v>1</v>
      </c>
      <c r="E10" s="49">
        <v>1.8</v>
      </c>
      <c r="F10" s="13" t="str">
        <f t="shared" si="0"/>
        <v>D. Agente de mínimo esfuerzo</v>
      </c>
      <c r="G10" s="13" t="s">
        <v>1757</v>
      </c>
      <c r="H10" s="13" t="s">
        <v>48</v>
      </c>
      <c r="I10" s="13" t="s">
        <v>1057</v>
      </c>
      <c r="J10" s="13" t="s">
        <v>1057</v>
      </c>
      <c r="K10" s="13" t="s">
        <v>68</v>
      </c>
      <c r="L10" s="13" t="s">
        <v>1058</v>
      </c>
      <c r="M10" s="13" t="s">
        <v>1064</v>
      </c>
      <c r="N10" s="13" t="s">
        <v>1060</v>
      </c>
      <c r="O10" s="13" t="s">
        <v>1065</v>
      </c>
      <c r="P10" s="13" t="s">
        <v>1062</v>
      </c>
      <c r="Q10" s="13" t="s">
        <v>1066</v>
      </c>
      <c r="R10" s="13" t="s">
        <v>515</v>
      </c>
    </row>
    <row r="11" spans="1:18" ht="330" x14ac:dyDescent="0.25">
      <c r="A11" s="13" t="s">
        <v>221</v>
      </c>
      <c r="B11" s="13" t="s">
        <v>1089</v>
      </c>
      <c r="C11" s="13" t="s">
        <v>34</v>
      </c>
      <c r="D11" s="49">
        <v>1</v>
      </c>
      <c r="E11" s="49">
        <v>1.8</v>
      </c>
      <c r="F11" s="13" t="str">
        <f t="shared" si="0"/>
        <v>D. Agente de mínimo esfuerzo</v>
      </c>
      <c r="G11" s="13" t="s">
        <v>1757</v>
      </c>
      <c r="H11" s="13" t="s">
        <v>84</v>
      </c>
      <c r="I11" s="13" t="s">
        <v>1091</v>
      </c>
      <c r="J11" s="13" t="s">
        <v>1091</v>
      </c>
      <c r="K11" s="13" t="s">
        <v>68</v>
      </c>
      <c r="L11" s="13" t="s">
        <v>1718</v>
      </c>
      <c r="M11" s="13" t="s">
        <v>1719</v>
      </c>
      <c r="N11" s="13" t="s">
        <v>1060</v>
      </c>
      <c r="O11" s="13" t="s">
        <v>1092</v>
      </c>
      <c r="P11" s="13" t="s">
        <v>1071</v>
      </c>
      <c r="Q11" s="13" t="s">
        <v>1720</v>
      </c>
      <c r="R11" s="13" t="s">
        <v>515</v>
      </c>
    </row>
    <row r="12" spans="1:18" ht="330" x14ac:dyDescent="0.25">
      <c r="A12" s="13" t="s">
        <v>221</v>
      </c>
      <c r="B12" s="13" t="s">
        <v>1089</v>
      </c>
      <c r="C12" s="13" t="s">
        <v>34</v>
      </c>
      <c r="D12" s="49">
        <v>1</v>
      </c>
      <c r="E12" s="49">
        <v>1.8</v>
      </c>
      <c r="F12" s="13" t="str">
        <f t="shared" si="0"/>
        <v>D. Agente de mínimo esfuerzo</v>
      </c>
      <c r="G12" s="13" t="s">
        <v>1757</v>
      </c>
      <c r="H12" s="13" t="s">
        <v>48</v>
      </c>
      <c r="I12" s="13" t="s">
        <v>1090</v>
      </c>
      <c r="J12" s="13" t="s">
        <v>1091</v>
      </c>
      <c r="K12" s="13" t="s">
        <v>68</v>
      </c>
      <c r="L12" s="13" t="s">
        <v>1718</v>
      </c>
      <c r="M12" s="13" t="s">
        <v>1719</v>
      </c>
      <c r="N12" s="13" t="s">
        <v>1060</v>
      </c>
      <c r="O12" s="13" t="s">
        <v>1092</v>
      </c>
      <c r="P12" s="13" t="s">
        <v>1071</v>
      </c>
      <c r="Q12" s="13" t="s">
        <v>1720</v>
      </c>
      <c r="R12" s="13" t="s">
        <v>515</v>
      </c>
    </row>
    <row r="13" spans="1:18" ht="195" x14ac:dyDescent="0.25">
      <c r="A13" s="13" t="s">
        <v>221</v>
      </c>
      <c r="B13" s="13" t="s">
        <v>1093</v>
      </c>
      <c r="C13" s="13" t="s">
        <v>34</v>
      </c>
      <c r="D13" s="49">
        <v>1.4</v>
      </c>
      <c r="E13" s="49">
        <v>2.2999999999999998</v>
      </c>
      <c r="F13" s="13" t="str">
        <f t="shared" si="0"/>
        <v>D. Agente de mínimo esfuerzo</v>
      </c>
      <c r="G13" s="13" t="s">
        <v>1757</v>
      </c>
      <c r="H13" s="13" t="s">
        <v>84</v>
      </c>
      <c r="I13" s="13" t="s">
        <v>1099</v>
      </c>
      <c r="J13" s="13" t="s">
        <v>1091</v>
      </c>
      <c r="K13" s="13" t="s">
        <v>68</v>
      </c>
      <c r="L13" s="13" t="s">
        <v>1095</v>
      </c>
      <c r="M13" s="13" t="s">
        <v>1096</v>
      </c>
      <c r="N13" s="13" t="s">
        <v>1060</v>
      </c>
      <c r="O13" s="13" t="s">
        <v>1097</v>
      </c>
      <c r="P13" s="13" t="s">
        <v>1071</v>
      </c>
      <c r="Q13" s="13" t="s">
        <v>1098</v>
      </c>
      <c r="R13" s="13" t="s">
        <v>515</v>
      </c>
    </row>
    <row r="14" spans="1:18" ht="195" x14ac:dyDescent="0.25">
      <c r="A14" s="13" t="s">
        <v>221</v>
      </c>
      <c r="B14" s="13" t="s">
        <v>1093</v>
      </c>
      <c r="C14" s="13" t="s">
        <v>34</v>
      </c>
      <c r="D14" s="49">
        <v>1.4</v>
      </c>
      <c r="E14" s="49">
        <v>2.2999999999999998</v>
      </c>
      <c r="F14" s="13" t="str">
        <f t="shared" si="0"/>
        <v>D. Agente de mínimo esfuerzo</v>
      </c>
      <c r="G14" s="13" t="s">
        <v>1757</v>
      </c>
      <c r="H14" s="13" t="s">
        <v>48</v>
      </c>
      <c r="I14" s="13" t="s">
        <v>1094</v>
      </c>
      <c r="J14" s="13" t="s">
        <v>1091</v>
      </c>
      <c r="K14" s="13" t="s">
        <v>68</v>
      </c>
      <c r="L14" s="13" t="s">
        <v>1095</v>
      </c>
      <c r="M14" s="13" t="s">
        <v>1096</v>
      </c>
      <c r="N14" s="13" t="s">
        <v>1060</v>
      </c>
      <c r="O14" s="13" t="s">
        <v>1097</v>
      </c>
      <c r="P14" s="13" t="s">
        <v>1071</v>
      </c>
      <c r="Q14" s="13" t="s">
        <v>1098</v>
      </c>
      <c r="R14" s="13" t="s">
        <v>515</v>
      </c>
    </row>
    <row r="15" spans="1:18" ht="195" x14ac:dyDescent="0.25">
      <c r="A15" s="13" t="s">
        <v>64</v>
      </c>
      <c r="B15" s="13" t="s">
        <v>1100</v>
      </c>
      <c r="C15" s="13" t="s">
        <v>34</v>
      </c>
      <c r="D15" s="49">
        <v>1.4</v>
      </c>
      <c r="E15" s="49">
        <v>1.8</v>
      </c>
      <c r="F15" s="13" t="str">
        <f t="shared" si="0"/>
        <v>D. Agente de mínimo esfuerzo</v>
      </c>
      <c r="G15" s="13" t="s">
        <v>1757</v>
      </c>
      <c r="H15" s="13" t="s">
        <v>84</v>
      </c>
      <c r="I15" s="13" t="s">
        <v>1067</v>
      </c>
      <c r="J15" s="13" t="s">
        <v>1057</v>
      </c>
      <c r="K15" s="13" t="s">
        <v>68</v>
      </c>
      <c r="L15" s="13" t="s">
        <v>769</v>
      </c>
      <c r="M15" s="13" t="s">
        <v>1721</v>
      </c>
      <c r="N15" s="13" t="s">
        <v>1060</v>
      </c>
      <c r="O15" s="13" t="s">
        <v>1102</v>
      </c>
      <c r="P15" s="13" t="s">
        <v>1062</v>
      </c>
      <c r="Q15" s="13" t="s">
        <v>1722</v>
      </c>
      <c r="R15" s="13" t="s">
        <v>515</v>
      </c>
    </row>
    <row r="16" spans="1:18" ht="210" x14ac:dyDescent="0.25">
      <c r="A16" s="13" t="s">
        <v>64</v>
      </c>
      <c r="B16" s="13" t="s">
        <v>1100</v>
      </c>
      <c r="C16" s="13" t="s">
        <v>34</v>
      </c>
      <c r="D16" s="49">
        <v>1.4</v>
      </c>
      <c r="E16" s="49">
        <v>1.8</v>
      </c>
      <c r="F16" s="13" t="str">
        <f t="shared" si="0"/>
        <v>D. Agente de mínimo esfuerzo</v>
      </c>
      <c r="G16" s="13" t="s">
        <v>1757</v>
      </c>
      <c r="H16" s="13" t="s">
        <v>48</v>
      </c>
      <c r="I16" s="13" t="s">
        <v>1101</v>
      </c>
      <c r="J16" s="13" t="s">
        <v>1057</v>
      </c>
      <c r="K16" s="13" t="s">
        <v>68</v>
      </c>
      <c r="L16" s="13" t="s">
        <v>769</v>
      </c>
      <c r="M16" s="13" t="s">
        <v>1721</v>
      </c>
      <c r="N16" s="13" t="s">
        <v>1060</v>
      </c>
      <c r="O16" s="13" t="s">
        <v>1102</v>
      </c>
      <c r="P16" s="13" t="s">
        <v>1062</v>
      </c>
      <c r="Q16" s="13" t="s">
        <v>1722</v>
      </c>
      <c r="R16" s="13" t="s">
        <v>515</v>
      </c>
    </row>
    <row r="17" spans="1:18" ht="195" x14ac:dyDescent="0.25">
      <c r="A17" s="13" t="s">
        <v>64</v>
      </c>
      <c r="B17" s="13" t="s">
        <v>421</v>
      </c>
      <c r="C17" s="13" t="s">
        <v>77</v>
      </c>
      <c r="D17" s="49">
        <v>1</v>
      </c>
      <c r="E17" s="49">
        <v>2.2000000000000002</v>
      </c>
      <c r="F17" s="13" t="str">
        <f t="shared" si="0"/>
        <v>D. Agente de mínimo esfuerzo</v>
      </c>
      <c r="G17" s="13" t="s">
        <v>1757</v>
      </c>
      <c r="H17" s="13" t="s">
        <v>84</v>
      </c>
      <c r="I17" s="13" t="s">
        <v>1067</v>
      </c>
      <c r="J17" s="13" t="s">
        <v>1073</v>
      </c>
      <c r="K17" s="13" t="s">
        <v>68</v>
      </c>
      <c r="L17" s="13" t="s">
        <v>1104</v>
      </c>
      <c r="M17" s="13" t="s">
        <v>1070</v>
      </c>
      <c r="N17" s="13" t="s">
        <v>1060</v>
      </c>
      <c r="O17" s="13" t="s">
        <v>1105</v>
      </c>
      <c r="P17" s="13" t="s">
        <v>1062</v>
      </c>
      <c r="Q17" s="13" t="s">
        <v>1106</v>
      </c>
      <c r="R17" s="13" t="s">
        <v>515</v>
      </c>
    </row>
    <row r="18" spans="1:18" ht="195" x14ac:dyDescent="0.25">
      <c r="A18" s="13" t="s">
        <v>64</v>
      </c>
      <c r="B18" s="13" t="s">
        <v>421</v>
      </c>
      <c r="C18" s="13" t="s">
        <v>77</v>
      </c>
      <c r="D18" s="49">
        <v>1</v>
      </c>
      <c r="E18" s="49">
        <v>2.2000000000000002</v>
      </c>
      <c r="F18" s="13" t="str">
        <f t="shared" si="0"/>
        <v>D. Agente de mínimo esfuerzo</v>
      </c>
      <c r="G18" s="13" t="s">
        <v>1757</v>
      </c>
      <c r="H18" s="13" t="s">
        <v>48</v>
      </c>
      <c r="I18" s="13" t="s">
        <v>1103</v>
      </c>
      <c r="J18" s="13" t="s">
        <v>1073</v>
      </c>
      <c r="K18" s="13" t="s">
        <v>68</v>
      </c>
      <c r="L18" s="13" t="s">
        <v>1104</v>
      </c>
      <c r="M18" s="13" t="s">
        <v>1070</v>
      </c>
      <c r="N18" s="13" t="s">
        <v>1060</v>
      </c>
      <c r="O18" s="13" t="s">
        <v>1065</v>
      </c>
      <c r="P18" s="13" t="s">
        <v>1062</v>
      </c>
      <c r="Q18" s="13" t="s">
        <v>1723</v>
      </c>
      <c r="R18" s="13" t="s">
        <v>515</v>
      </c>
    </row>
    <row r="19" spans="1:18" ht="375" x14ac:dyDescent="0.25">
      <c r="A19" s="13" t="s">
        <v>221</v>
      </c>
      <c r="B19" s="13" t="s">
        <v>445</v>
      </c>
      <c r="C19" s="13" t="s">
        <v>34</v>
      </c>
      <c r="D19" s="49">
        <v>2.4</v>
      </c>
      <c r="E19" s="49">
        <v>2.2000000000000002</v>
      </c>
      <c r="F19" s="13" t="str">
        <f t="shared" si="0"/>
        <v>D. Agente de mínimo esfuerzo</v>
      </c>
      <c r="G19" s="13" t="s">
        <v>1757</v>
      </c>
      <c r="H19" s="13" t="s">
        <v>84</v>
      </c>
      <c r="I19" s="13" t="s">
        <v>1108</v>
      </c>
      <c r="J19" s="13" t="s">
        <v>1091</v>
      </c>
      <c r="K19" s="13" t="s">
        <v>68</v>
      </c>
      <c r="L19" s="13" t="s">
        <v>1718</v>
      </c>
      <c r="M19" s="13" t="s">
        <v>1724</v>
      </c>
      <c r="N19" s="13" t="s">
        <v>1060</v>
      </c>
      <c r="O19" s="13" t="s">
        <v>1097</v>
      </c>
      <c r="P19" s="13" t="s">
        <v>1071</v>
      </c>
      <c r="Q19" s="13" t="s">
        <v>1098</v>
      </c>
      <c r="R19" s="13" t="s">
        <v>515</v>
      </c>
    </row>
    <row r="20" spans="1:18" ht="375" x14ac:dyDescent="0.25">
      <c r="A20" s="13" t="s">
        <v>221</v>
      </c>
      <c r="B20" s="13" t="s">
        <v>445</v>
      </c>
      <c r="C20" s="13" t="s">
        <v>34</v>
      </c>
      <c r="D20" s="49">
        <v>2.4</v>
      </c>
      <c r="E20" s="49">
        <v>2.2000000000000002</v>
      </c>
      <c r="F20" s="13" t="str">
        <f t="shared" si="0"/>
        <v>D. Agente de mínimo esfuerzo</v>
      </c>
      <c r="G20" s="13" t="s">
        <v>1757</v>
      </c>
      <c r="H20" s="13" t="s">
        <v>48</v>
      </c>
      <c r="I20" s="13" t="s">
        <v>1107</v>
      </c>
      <c r="J20" s="13" t="s">
        <v>1091</v>
      </c>
      <c r="K20" s="13" t="s">
        <v>68</v>
      </c>
      <c r="L20" s="13" t="s">
        <v>1718</v>
      </c>
      <c r="M20" s="13" t="s">
        <v>1724</v>
      </c>
      <c r="N20" s="13" t="s">
        <v>1060</v>
      </c>
      <c r="O20" s="13" t="s">
        <v>1097</v>
      </c>
      <c r="P20" s="13" t="s">
        <v>1071</v>
      </c>
      <c r="Q20" s="13" t="s">
        <v>1098</v>
      </c>
      <c r="R20" s="13" t="s">
        <v>515</v>
      </c>
    </row>
    <row r="21" spans="1:18" ht="285" x14ac:dyDescent="0.25">
      <c r="A21" s="13" t="s">
        <v>221</v>
      </c>
      <c r="B21" s="13" t="s">
        <v>1109</v>
      </c>
      <c r="C21" s="13" t="s">
        <v>34</v>
      </c>
      <c r="D21" s="49">
        <v>1.4</v>
      </c>
      <c r="E21" s="49">
        <v>2.2999999999999998</v>
      </c>
      <c r="F21" s="13" t="str">
        <f t="shared" si="0"/>
        <v>D. Agente de mínimo esfuerzo</v>
      </c>
      <c r="G21" s="13" t="s">
        <v>1757</v>
      </c>
      <c r="H21" s="13" t="s">
        <v>84</v>
      </c>
      <c r="I21" s="13" t="s">
        <v>1091</v>
      </c>
      <c r="J21" s="13" t="s">
        <v>1091</v>
      </c>
      <c r="K21" s="13" t="s">
        <v>68</v>
      </c>
      <c r="L21" s="2" t="s">
        <v>769</v>
      </c>
      <c r="M21" s="13" t="s">
        <v>1115</v>
      </c>
      <c r="N21" s="13" t="s">
        <v>1060</v>
      </c>
      <c r="O21" s="13" t="s">
        <v>1111</v>
      </c>
      <c r="P21" s="13" t="s">
        <v>1071</v>
      </c>
      <c r="Q21" s="13" t="s">
        <v>1725</v>
      </c>
      <c r="R21" s="13" t="s">
        <v>515</v>
      </c>
    </row>
    <row r="22" spans="1:18" ht="195" x14ac:dyDescent="0.25">
      <c r="A22" s="13" t="s">
        <v>221</v>
      </c>
      <c r="B22" s="13" t="s">
        <v>1109</v>
      </c>
      <c r="C22" s="13" t="s">
        <v>34</v>
      </c>
      <c r="D22" s="49">
        <v>0.7</v>
      </c>
      <c r="E22" s="49">
        <v>1.5</v>
      </c>
      <c r="F22" s="13" t="str">
        <f t="shared" si="0"/>
        <v>D. Agente de mínimo esfuerzo</v>
      </c>
      <c r="G22" s="13" t="s">
        <v>1757</v>
      </c>
      <c r="H22" s="13" t="s">
        <v>48</v>
      </c>
      <c r="I22" s="13" t="s">
        <v>1110</v>
      </c>
      <c r="J22" s="13" t="s">
        <v>1091</v>
      </c>
      <c r="K22" s="13" t="s">
        <v>68</v>
      </c>
      <c r="L22" s="13" t="s">
        <v>1726</v>
      </c>
      <c r="M22" s="18" t="s">
        <v>1727</v>
      </c>
      <c r="N22" s="13" t="s">
        <v>1060</v>
      </c>
      <c r="O22" s="13" t="s">
        <v>1111</v>
      </c>
      <c r="P22" s="13" t="s">
        <v>1071</v>
      </c>
      <c r="Q22" s="13" t="s">
        <v>1725</v>
      </c>
      <c r="R22" s="13" t="s">
        <v>515</v>
      </c>
    </row>
    <row r="23" spans="1:18" ht="195" x14ac:dyDescent="0.25">
      <c r="A23" s="13" t="s">
        <v>221</v>
      </c>
      <c r="B23" s="13" t="s">
        <v>1109</v>
      </c>
      <c r="C23" s="13" t="s">
        <v>34</v>
      </c>
      <c r="D23" s="49">
        <v>0.7</v>
      </c>
      <c r="E23" s="49">
        <v>1.5</v>
      </c>
      <c r="F23" s="13" t="str">
        <f t="shared" si="0"/>
        <v>D. Agente de mínimo esfuerzo</v>
      </c>
      <c r="G23" s="13" t="s">
        <v>1757</v>
      </c>
      <c r="H23" s="13" t="s">
        <v>48</v>
      </c>
      <c r="I23" s="13" t="s">
        <v>1112</v>
      </c>
      <c r="J23" s="13" t="s">
        <v>1091</v>
      </c>
      <c r="K23" s="13" t="s">
        <v>68</v>
      </c>
      <c r="L23" s="18" t="s">
        <v>1728</v>
      </c>
      <c r="M23" s="18" t="s">
        <v>1729</v>
      </c>
      <c r="N23" s="13" t="s">
        <v>1060</v>
      </c>
      <c r="O23" s="13" t="s">
        <v>1111</v>
      </c>
      <c r="P23" s="13" t="s">
        <v>1071</v>
      </c>
      <c r="Q23" s="13" t="s">
        <v>1725</v>
      </c>
      <c r="R23" s="13" t="s">
        <v>515</v>
      </c>
    </row>
    <row r="24" spans="1:18" ht="195" x14ac:dyDescent="0.25">
      <c r="A24" s="13" t="s">
        <v>221</v>
      </c>
      <c r="B24" s="13" t="s">
        <v>1109</v>
      </c>
      <c r="C24" s="13" t="s">
        <v>34</v>
      </c>
      <c r="D24" s="49">
        <v>1.4</v>
      </c>
      <c r="E24" s="49">
        <v>2.2999999999999998</v>
      </c>
      <c r="F24" s="13" t="str">
        <f t="shared" si="0"/>
        <v>D. Agente de mínimo esfuerzo</v>
      </c>
      <c r="G24" s="13" t="s">
        <v>1757</v>
      </c>
      <c r="H24" s="13" t="s">
        <v>48</v>
      </c>
      <c r="I24" s="13" t="s">
        <v>1113</v>
      </c>
      <c r="J24" s="13" t="s">
        <v>1091</v>
      </c>
      <c r="K24" s="13" t="s">
        <v>68</v>
      </c>
      <c r="L24" s="18" t="s">
        <v>1728</v>
      </c>
      <c r="M24" s="13" t="s">
        <v>1114</v>
      </c>
      <c r="N24" s="13" t="s">
        <v>1060</v>
      </c>
      <c r="O24" s="13" t="s">
        <v>1111</v>
      </c>
      <c r="P24" s="13" t="s">
        <v>1071</v>
      </c>
      <c r="Q24" s="13" t="s">
        <v>1725</v>
      </c>
      <c r="R24" s="13" t="s">
        <v>515</v>
      </c>
    </row>
    <row r="25" spans="1:18" ht="195" x14ac:dyDescent="0.25">
      <c r="A25" s="13" t="s">
        <v>64</v>
      </c>
      <c r="B25" s="13" t="s">
        <v>1116</v>
      </c>
      <c r="C25" s="13" t="s">
        <v>34</v>
      </c>
      <c r="D25" s="49">
        <v>1</v>
      </c>
      <c r="E25" s="49">
        <v>1.8</v>
      </c>
      <c r="F25" s="13" t="str">
        <f t="shared" si="0"/>
        <v>D. Agente de mínimo esfuerzo</v>
      </c>
      <c r="G25" s="13" t="s">
        <v>1757</v>
      </c>
      <c r="H25" s="13" t="s">
        <v>84</v>
      </c>
      <c r="I25" s="13" t="s">
        <v>1120</v>
      </c>
      <c r="J25" s="13" t="s">
        <v>1057</v>
      </c>
      <c r="K25" s="13" t="s">
        <v>68</v>
      </c>
      <c r="L25" s="18" t="s">
        <v>1728</v>
      </c>
      <c r="M25" s="13" t="s">
        <v>1070</v>
      </c>
      <c r="N25" s="13" t="s">
        <v>1060</v>
      </c>
      <c r="O25" s="13" t="s">
        <v>1118</v>
      </c>
      <c r="P25" s="13" t="s">
        <v>1062</v>
      </c>
      <c r="Q25" s="13" t="s">
        <v>1119</v>
      </c>
      <c r="R25" s="13" t="s">
        <v>515</v>
      </c>
    </row>
    <row r="26" spans="1:18" ht="195" x14ac:dyDescent="0.25">
      <c r="A26" s="13" t="s">
        <v>64</v>
      </c>
      <c r="B26" s="13" t="s">
        <v>1116</v>
      </c>
      <c r="C26" s="13" t="s">
        <v>34</v>
      </c>
      <c r="D26" s="49">
        <v>1</v>
      </c>
      <c r="E26" s="49">
        <v>1.8</v>
      </c>
      <c r="F26" s="13" t="str">
        <f t="shared" si="0"/>
        <v>D. Agente de mínimo esfuerzo</v>
      </c>
      <c r="G26" s="13" t="s">
        <v>1757</v>
      </c>
      <c r="H26" s="13" t="s">
        <v>48</v>
      </c>
      <c r="I26" s="13" t="s">
        <v>1117</v>
      </c>
      <c r="J26" s="13" t="s">
        <v>1057</v>
      </c>
      <c r="K26" s="13" t="s">
        <v>68</v>
      </c>
      <c r="L26" s="18" t="s">
        <v>1728</v>
      </c>
      <c r="M26" s="13" t="s">
        <v>1070</v>
      </c>
      <c r="N26" s="13" t="s">
        <v>1060</v>
      </c>
      <c r="O26" s="13" t="s">
        <v>1118</v>
      </c>
      <c r="P26" s="13" t="s">
        <v>1062</v>
      </c>
      <c r="Q26" s="13" t="s">
        <v>1119</v>
      </c>
      <c r="R26" s="13" t="s">
        <v>515</v>
      </c>
    </row>
    <row r="27" spans="1:18" ht="195" x14ac:dyDescent="0.25">
      <c r="A27" s="13" t="s">
        <v>64</v>
      </c>
      <c r="B27" s="13" t="s">
        <v>1121</v>
      </c>
      <c r="C27" s="13" t="s">
        <v>34</v>
      </c>
      <c r="D27" s="49">
        <v>2</v>
      </c>
      <c r="E27" s="49">
        <v>1.8</v>
      </c>
      <c r="F27" s="13" t="str">
        <f t="shared" si="0"/>
        <v>D. Agente de mínimo esfuerzo</v>
      </c>
      <c r="G27" s="13" t="s">
        <v>1757</v>
      </c>
      <c r="H27" s="13" t="s">
        <v>84</v>
      </c>
      <c r="I27" s="13" t="s">
        <v>1126</v>
      </c>
      <c r="J27" s="13" t="s">
        <v>1057</v>
      </c>
      <c r="K27" s="13" t="s">
        <v>68</v>
      </c>
      <c r="L27" s="2" t="s">
        <v>769</v>
      </c>
      <c r="M27" s="13" t="s">
        <v>1123</v>
      </c>
      <c r="N27" s="13" t="s">
        <v>1060</v>
      </c>
      <c r="O27" s="13" t="s">
        <v>1124</v>
      </c>
      <c r="P27" s="13" t="s">
        <v>1062</v>
      </c>
      <c r="Q27" s="13" t="s">
        <v>1127</v>
      </c>
      <c r="R27" s="13" t="s">
        <v>515</v>
      </c>
    </row>
    <row r="28" spans="1:18" ht="270" x14ac:dyDescent="0.25">
      <c r="A28" s="13" t="s">
        <v>64</v>
      </c>
      <c r="B28" s="13" t="s">
        <v>1121</v>
      </c>
      <c r="C28" s="13" t="s">
        <v>34</v>
      </c>
      <c r="D28" s="49">
        <v>2</v>
      </c>
      <c r="E28" s="49">
        <v>1.8</v>
      </c>
      <c r="F28" s="13" t="str">
        <f t="shared" si="0"/>
        <v>D. Agente de mínimo esfuerzo</v>
      </c>
      <c r="G28" s="13" t="s">
        <v>1757</v>
      </c>
      <c r="H28" s="13" t="s">
        <v>48</v>
      </c>
      <c r="I28" s="13" t="s">
        <v>1122</v>
      </c>
      <c r="J28" s="13" t="s">
        <v>1057</v>
      </c>
      <c r="K28" s="13" t="s">
        <v>68</v>
      </c>
      <c r="L28" s="2" t="s">
        <v>769</v>
      </c>
      <c r="M28" s="13" t="s">
        <v>1123</v>
      </c>
      <c r="N28" s="13" t="s">
        <v>1060</v>
      </c>
      <c r="O28" s="13" t="s">
        <v>1124</v>
      </c>
      <c r="P28" s="13" t="s">
        <v>1062</v>
      </c>
      <c r="Q28" s="13" t="s">
        <v>1125</v>
      </c>
      <c r="R28" s="13" t="s">
        <v>515</v>
      </c>
    </row>
    <row r="29" spans="1:18" ht="195" x14ac:dyDescent="0.25">
      <c r="A29" s="13" t="s">
        <v>64</v>
      </c>
      <c r="B29" s="13" t="s">
        <v>1128</v>
      </c>
      <c r="C29" s="13" t="s">
        <v>34</v>
      </c>
      <c r="D29" s="49">
        <v>1.4</v>
      </c>
      <c r="E29" s="49">
        <v>2.2000000000000002</v>
      </c>
      <c r="F29" s="13" t="str">
        <f t="shared" si="0"/>
        <v>D. Agente de mínimo esfuerzo</v>
      </c>
      <c r="G29" s="13" t="s">
        <v>1757</v>
      </c>
      <c r="H29" s="13" t="s">
        <v>84</v>
      </c>
      <c r="I29" s="13" t="s">
        <v>1131</v>
      </c>
      <c r="J29" s="13" t="s">
        <v>1057</v>
      </c>
      <c r="K29" s="13" t="s">
        <v>68</v>
      </c>
      <c r="L29" s="2" t="s">
        <v>769</v>
      </c>
      <c r="M29" s="13" t="s">
        <v>1129</v>
      </c>
      <c r="N29" s="13" t="s">
        <v>1060</v>
      </c>
      <c r="O29" s="13" t="s">
        <v>1124</v>
      </c>
      <c r="P29" s="13" t="s">
        <v>1062</v>
      </c>
      <c r="Q29" s="13" t="s">
        <v>1130</v>
      </c>
      <c r="R29" s="13" t="s">
        <v>515</v>
      </c>
    </row>
    <row r="30" spans="1:18" ht="270" x14ac:dyDescent="0.25">
      <c r="A30" s="13" t="s">
        <v>64</v>
      </c>
      <c r="B30" s="13" t="s">
        <v>1128</v>
      </c>
      <c r="C30" s="13" t="s">
        <v>34</v>
      </c>
      <c r="D30" s="49">
        <v>1.4</v>
      </c>
      <c r="E30" s="49">
        <v>2.2000000000000002</v>
      </c>
      <c r="F30" s="13" t="str">
        <f t="shared" si="0"/>
        <v>D. Agente de mínimo esfuerzo</v>
      </c>
      <c r="G30" s="13" t="s">
        <v>1757</v>
      </c>
      <c r="H30" s="13" t="s">
        <v>48</v>
      </c>
      <c r="I30" s="13" t="s">
        <v>1122</v>
      </c>
      <c r="J30" s="13" t="s">
        <v>1057</v>
      </c>
      <c r="K30" s="13" t="s">
        <v>68</v>
      </c>
      <c r="L30" s="2" t="s">
        <v>769</v>
      </c>
      <c r="M30" s="13" t="s">
        <v>1129</v>
      </c>
      <c r="N30" s="13" t="s">
        <v>1060</v>
      </c>
      <c r="O30" s="13" t="s">
        <v>1124</v>
      </c>
      <c r="P30" s="13" t="s">
        <v>1062</v>
      </c>
      <c r="Q30" s="13" t="s">
        <v>1130</v>
      </c>
      <c r="R30" s="13" t="s">
        <v>515</v>
      </c>
    </row>
    <row r="31" spans="1:18" ht="195" x14ac:dyDescent="0.25">
      <c r="A31" s="13" t="s">
        <v>32</v>
      </c>
      <c r="B31" s="13" t="s">
        <v>1730</v>
      </c>
      <c r="C31" s="13" t="s">
        <v>34</v>
      </c>
      <c r="D31" s="49">
        <v>1</v>
      </c>
      <c r="E31" s="49">
        <v>1.8</v>
      </c>
      <c r="F31" s="13" t="str">
        <f t="shared" si="0"/>
        <v>D. Agente de mínimo esfuerzo</v>
      </c>
      <c r="G31" s="13" t="s">
        <v>1757</v>
      </c>
      <c r="H31" s="13" t="s">
        <v>84</v>
      </c>
      <c r="I31" s="13" t="s">
        <v>1140</v>
      </c>
      <c r="J31" s="13" t="s">
        <v>1136</v>
      </c>
      <c r="K31" s="13" t="s">
        <v>68</v>
      </c>
      <c r="L31" s="18" t="s">
        <v>1728</v>
      </c>
      <c r="M31" s="13" t="s">
        <v>1731</v>
      </c>
      <c r="N31" s="13" t="s">
        <v>1060</v>
      </c>
      <c r="O31" s="13" t="s">
        <v>1137</v>
      </c>
      <c r="P31" s="13" t="s">
        <v>1138</v>
      </c>
      <c r="Q31" s="13" t="s">
        <v>1139</v>
      </c>
      <c r="R31" s="13" t="s">
        <v>515</v>
      </c>
    </row>
    <row r="32" spans="1:18" ht="195" x14ac:dyDescent="0.25">
      <c r="A32" s="13" t="s">
        <v>32</v>
      </c>
      <c r="B32" s="13" t="s">
        <v>1730</v>
      </c>
      <c r="C32" s="13" t="s">
        <v>34</v>
      </c>
      <c r="D32" s="49">
        <v>1</v>
      </c>
      <c r="E32" s="49">
        <v>1.8</v>
      </c>
      <c r="F32" s="13" t="str">
        <f t="shared" si="0"/>
        <v>D. Agente de mínimo esfuerzo</v>
      </c>
      <c r="G32" s="13" t="s">
        <v>1757</v>
      </c>
      <c r="H32" s="13" t="s">
        <v>48</v>
      </c>
      <c r="I32" s="13" t="s">
        <v>1135</v>
      </c>
      <c r="J32" s="13" t="s">
        <v>1136</v>
      </c>
      <c r="K32" s="13" t="s">
        <v>68</v>
      </c>
      <c r="L32" s="18" t="s">
        <v>1728</v>
      </c>
      <c r="M32" s="13" t="s">
        <v>1731</v>
      </c>
      <c r="N32" s="13" t="s">
        <v>1060</v>
      </c>
      <c r="O32" s="13" t="s">
        <v>1137</v>
      </c>
      <c r="P32" s="13" t="s">
        <v>1138</v>
      </c>
      <c r="Q32" s="13" t="s">
        <v>1139</v>
      </c>
      <c r="R32" s="13" t="s">
        <v>515</v>
      </c>
    </row>
    <row r="33" spans="1:18" ht="195" x14ac:dyDescent="0.25">
      <c r="A33" s="13" t="s">
        <v>64</v>
      </c>
      <c r="B33" s="13" t="s">
        <v>1132</v>
      </c>
      <c r="C33" s="13" t="s">
        <v>34</v>
      </c>
      <c r="D33" s="49">
        <v>2.8</v>
      </c>
      <c r="E33" s="49">
        <v>2.2000000000000002</v>
      </c>
      <c r="F33" s="13" t="str">
        <f t="shared" si="0"/>
        <v>D. Agente de mínimo esfuerzo</v>
      </c>
      <c r="G33" s="13" t="s">
        <v>1757</v>
      </c>
      <c r="H33" s="13" t="s">
        <v>84</v>
      </c>
      <c r="I33" s="13" t="s">
        <v>1126</v>
      </c>
      <c r="J33" s="13" t="s">
        <v>1057</v>
      </c>
      <c r="K33" s="13" t="s">
        <v>68</v>
      </c>
      <c r="L33" s="13" t="s">
        <v>769</v>
      </c>
      <c r="M33" s="13" t="s">
        <v>1133</v>
      </c>
      <c r="N33" s="13" t="s">
        <v>1060</v>
      </c>
      <c r="O33" s="13" t="s">
        <v>1124</v>
      </c>
      <c r="P33" s="13" t="s">
        <v>1062</v>
      </c>
      <c r="Q33" s="13" t="s">
        <v>1134</v>
      </c>
      <c r="R33" s="13" t="s">
        <v>515</v>
      </c>
    </row>
    <row r="34" spans="1:18" ht="270" x14ac:dyDescent="0.25">
      <c r="A34" s="13" t="s">
        <v>64</v>
      </c>
      <c r="B34" s="13" t="s">
        <v>1132</v>
      </c>
      <c r="C34" s="13" t="s">
        <v>34</v>
      </c>
      <c r="D34" s="49">
        <v>2.8</v>
      </c>
      <c r="E34" s="49">
        <v>2.2000000000000002</v>
      </c>
      <c r="F34" s="13" t="str">
        <f t="shared" si="0"/>
        <v>D. Agente de mínimo esfuerzo</v>
      </c>
      <c r="G34" s="13" t="s">
        <v>1757</v>
      </c>
      <c r="H34" s="13" t="s">
        <v>48</v>
      </c>
      <c r="I34" s="13" t="s">
        <v>1122</v>
      </c>
      <c r="J34" s="13" t="s">
        <v>1057</v>
      </c>
      <c r="K34" s="13" t="s">
        <v>68</v>
      </c>
      <c r="L34" s="13" t="s">
        <v>769</v>
      </c>
      <c r="M34" s="13" t="s">
        <v>1133</v>
      </c>
      <c r="N34" s="13" t="s">
        <v>1060</v>
      </c>
      <c r="O34" s="13" t="s">
        <v>1124</v>
      </c>
      <c r="P34" s="13" t="s">
        <v>1062</v>
      </c>
      <c r="Q34" s="13" t="s">
        <v>1134</v>
      </c>
      <c r="R34" s="13" t="s">
        <v>515</v>
      </c>
    </row>
    <row r="35" spans="1:18" ht="409.5" x14ac:dyDescent="0.25">
      <c r="A35" s="13" t="s">
        <v>208</v>
      </c>
      <c r="B35" s="13" t="s">
        <v>1068</v>
      </c>
      <c r="C35" s="13" t="s">
        <v>77</v>
      </c>
      <c r="D35" s="49">
        <v>1.4</v>
      </c>
      <c r="E35" s="49">
        <v>1.9</v>
      </c>
      <c r="F35" s="13" t="str">
        <f t="shared" si="0"/>
        <v>D. Agente de mínimo esfuerzo</v>
      </c>
      <c r="G35" s="13" t="s">
        <v>1757</v>
      </c>
      <c r="H35" s="13" t="s">
        <v>84</v>
      </c>
      <c r="I35" s="13" t="s">
        <v>1073</v>
      </c>
      <c r="J35" s="13" t="s">
        <v>1082</v>
      </c>
      <c r="K35" s="13" t="s">
        <v>68</v>
      </c>
      <c r="L35" s="13" t="s">
        <v>1087</v>
      </c>
      <c r="M35" s="13" t="s">
        <v>1732</v>
      </c>
      <c r="N35" s="13" t="s">
        <v>1060</v>
      </c>
      <c r="O35" s="13" t="s">
        <v>1733</v>
      </c>
      <c r="P35" s="13" t="s">
        <v>1071</v>
      </c>
      <c r="Q35" s="13" t="s">
        <v>1088</v>
      </c>
      <c r="R35" s="13" t="s">
        <v>515</v>
      </c>
    </row>
    <row r="36" spans="1:18" ht="195" x14ac:dyDescent="0.25">
      <c r="A36" s="13" t="s">
        <v>208</v>
      </c>
      <c r="B36" s="13" t="s">
        <v>1068</v>
      </c>
      <c r="C36" s="13" t="s">
        <v>77</v>
      </c>
      <c r="D36" s="49">
        <v>1.4</v>
      </c>
      <c r="E36" s="49">
        <v>1.9</v>
      </c>
      <c r="F36" s="13" t="str">
        <f t="shared" si="0"/>
        <v>D. Agente de mínimo esfuerzo</v>
      </c>
      <c r="G36" s="13" t="s">
        <v>1757</v>
      </c>
      <c r="H36" s="13" t="s">
        <v>48</v>
      </c>
      <c r="I36" s="13" t="s">
        <v>1069</v>
      </c>
      <c r="J36" s="13" t="s">
        <v>1057</v>
      </c>
      <c r="K36" s="13" t="s">
        <v>68</v>
      </c>
      <c r="L36" s="13" t="s">
        <v>1058</v>
      </c>
      <c r="M36" s="13" t="s">
        <v>1070</v>
      </c>
      <c r="N36" s="13" t="s">
        <v>1060</v>
      </c>
      <c r="O36" s="13" t="s">
        <v>1065</v>
      </c>
      <c r="P36" s="13" t="s">
        <v>1071</v>
      </c>
      <c r="Q36" s="13" t="s">
        <v>1072</v>
      </c>
      <c r="R36" s="13" t="s">
        <v>515</v>
      </c>
    </row>
    <row r="37" spans="1:18" ht="225" x14ac:dyDescent="0.25">
      <c r="A37" s="13" t="s">
        <v>208</v>
      </c>
      <c r="B37" s="13" t="s">
        <v>1068</v>
      </c>
      <c r="C37" s="13" t="s">
        <v>77</v>
      </c>
      <c r="D37" s="49">
        <v>1.4</v>
      </c>
      <c r="E37" s="49">
        <v>1.9</v>
      </c>
      <c r="F37" s="13" t="str">
        <f t="shared" si="0"/>
        <v>D. Agente de mínimo esfuerzo</v>
      </c>
      <c r="G37" s="13" t="s">
        <v>1757</v>
      </c>
      <c r="H37" s="13" t="s">
        <v>48</v>
      </c>
      <c r="I37" s="13" t="s">
        <v>1073</v>
      </c>
      <c r="J37" s="13" t="s">
        <v>1073</v>
      </c>
      <c r="K37" s="13" t="s">
        <v>68</v>
      </c>
      <c r="L37" s="13" t="s">
        <v>1074</v>
      </c>
      <c r="M37" s="13" t="s">
        <v>1075</v>
      </c>
      <c r="N37" s="13" t="s">
        <v>1060</v>
      </c>
      <c r="O37" s="13" t="s">
        <v>1076</v>
      </c>
      <c r="P37" s="13" t="s">
        <v>1071</v>
      </c>
      <c r="Q37" s="13" t="s">
        <v>1734</v>
      </c>
      <c r="R37" s="13" t="s">
        <v>515</v>
      </c>
    </row>
    <row r="38" spans="1:18" ht="195" x14ac:dyDescent="0.25">
      <c r="A38" s="13" t="s">
        <v>208</v>
      </c>
      <c r="B38" s="13" t="s">
        <v>1068</v>
      </c>
      <c r="C38" s="13" t="s">
        <v>77</v>
      </c>
      <c r="D38" s="49">
        <v>1.4</v>
      </c>
      <c r="E38" s="49">
        <v>1.9</v>
      </c>
      <c r="F38" s="13" t="str">
        <f t="shared" si="0"/>
        <v>D. Agente de mínimo esfuerzo</v>
      </c>
      <c r="G38" s="13" t="s">
        <v>1757</v>
      </c>
      <c r="H38" s="13" t="s">
        <v>48</v>
      </c>
      <c r="I38" s="13" t="s">
        <v>1069</v>
      </c>
      <c r="J38" s="13" t="s">
        <v>1073</v>
      </c>
      <c r="K38" s="13" t="s">
        <v>68</v>
      </c>
      <c r="L38" s="13" t="s">
        <v>1074</v>
      </c>
      <c r="M38" s="13" t="s">
        <v>1070</v>
      </c>
      <c r="N38" s="13" t="s">
        <v>1060</v>
      </c>
      <c r="O38" s="13" t="s">
        <v>1076</v>
      </c>
      <c r="P38" s="13" t="s">
        <v>1071</v>
      </c>
      <c r="Q38" s="13" t="s">
        <v>1077</v>
      </c>
      <c r="R38" s="13" t="s">
        <v>515</v>
      </c>
    </row>
    <row r="39" spans="1:18" ht="409.5" x14ac:dyDescent="0.25">
      <c r="A39" s="13" t="s">
        <v>208</v>
      </c>
      <c r="B39" s="13" t="s">
        <v>1068</v>
      </c>
      <c r="C39" s="13" t="s">
        <v>77</v>
      </c>
      <c r="D39" s="49">
        <v>1.4</v>
      </c>
      <c r="E39" s="49">
        <v>1.9</v>
      </c>
      <c r="F39" s="13" t="str">
        <f t="shared" si="0"/>
        <v>D. Agente de mínimo esfuerzo</v>
      </c>
      <c r="G39" s="13" t="s">
        <v>1757</v>
      </c>
      <c r="H39" s="13" t="s">
        <v>48</v>
      </c>
      <c r="I39" s="13" t="s">
        <v>1078</v>
      </c>
      <c r="J39" s="13" t="s">
        <v>1079</v>
      </c>
      <c r="K39" s="13" t="s">
        <v>68</v>
      </c>
      <c r="L39" s="18" t="s">
        <v>1728</v>
      </c>
      <c r="M39" s="13" t="s">
        <v>1735</v>
      </c>
      <c r="N39" s="13" t="s">
        <v>1060</v>
      </c>
      <c r="O39" s="13" t="s">
        <v>1080</v>
      </c>
      <c r="P39" s="13" t="s">
        <v>1071</v>
      </c>
      <c r="Q39" s="13" t="s">
        <v>1736</v>
      </c>
      <c r="R39" s="13" t="s">
        <v>515</v>
      </c>
    </row>
    <row r="40" spans="1:18" ht="360" x14ac:dyDescent="0.25">
      <c r="A40" s="13" t="s">
        <v>208</v>
      </c>
      <c r="B40" s="13" t="s">
        <v>1068</v>
      </c>
      <c r="C40" s="13" t="s">
        <v>77</v>
      </c>
      <c r="D40" s="49">
        <v>1.4</v>
      </c>
      <c r="E40" s="49">
        <v>1.9</v>
      </c>
      <c r="F40" s="13" t="str">
        <f t="shared" si="0"/>
        <v>D. Agente de mínimo esfuerzo</v>
      </c>
      <c r="G40" s="13" t="s">
        <v>1757</v>
      </c>
      <c r="H40" s="13" t="s">
        <v>48</v>
      </c>
      <c r="I40" s="13" t="s">
        <v>1081</v>
      </c>
      <c r="J40" s="13" t="s">
        <v>1082</v>
      </c>
      <c r="K40" s="13" t="s">
        <v>68</v>
      </c>
      <c r="L40" s="13" t="s">
        <v>1737</v>
      </c>
      <c r="M40" s="13" t="s">
        <v>1738</v>
      </c>
      <c r="N40" s="13" t="s">
        <v>1060</v>
      </c>
      <c r="O40" s="13" t="s">
        <v>1083</v>
      </c>
      <c r="P40" s="13" t="s">
        <v>1071</v>
      </c>
      <c r="Q40" s="13" t="s">
        <v>1084</v>
      </c>
      <c r="R40" s="13" t="s">
        <v>515</v>
      </c>
    </row>
    <row r="41" spans="1:18" ht="409.5" x14ac:dyDescent="0.25">
      <c r="A41" s="13" t="s">
        <v>208</v>
      </c>
      <c r="B41" s="13" t="s">
        <v>1068</v>
      </c>
      <c r="C41" s="13" t="s">
        <v>77</v>
      </c>
      <c r="D41" s="49">
        <v>1.4</v>
      </c>
      <c r="E41" s="49">
        <v>1.9</v>
      </c>
      <c r="F41" s="13" t="str">
        <f t="shared" si="0"/>
        <v>D. Agente de mínimo esfuerzo</v>
      </c>
      <c r="G41" s="13" t="s">
        <v>1757</v>
      </c>
      <c r="H41" s="13" t="s">
        <v>48</v>
      </c>
      <c r="I41" s="13" t="s">
        <v>1085</v>
      </c>
      <c r="J41" s="13" t="s">
        <v>1082</v>
      </c>
      <c r="K41" s="13" t="s">
        <v>68</v>
      </c>
      <c r="L41" s="13" t="s">
        <v>1739</v>
      </c>
      <c r="M41" s="13" t="s">
        <v>1740</v>
      </c>
      <c r="N41" s="13" t="s">
        <v>1060</v>
      </c>
      <c r="O41" s="13" t="s">
        <v>1741</v>
      </c>
      <c r="P41" s="13" t="s">
        <v>1071</v>
      </c>
      <c r="Q41" s="13" t="s">
        <v>1086</v>
      </c>
      <c r="R41" s="13" t="s">
        <v>515</v>
      </c>
    </row>
    <row r="42" spans="1:18" ht="195" x14ac:dyDescent="0.25">
      <c r="A42" s="13" t="s">
        <v>64</v>
      </c>
      <c r="B42" s="13" t="s">
        <v>1141</v>
      </c>
      <c r="C42" s="13" t="s">
        <v>34</v>
      </c>
      <c r="D42" s="49">
        <v>1.9</v>
      </c>
      <c r="E42" s="49">
        <v>1.4</v>
      </c>
      <c r="F42" s="13" t="str">
        <f t="shared" si="0"/>
        <v>D. Agente de mínimo esfuerzo</v>
      </c>
      <c r="G42" s="13" t="s">
        <v>1757</v>
      </c>
      <c r="H42" s="13" t="s">
        <v>84</v>
      </c>
      <c r="I42" s="13" t="s">
        <v>1145</v>
      </c>
      <c r="J42" s="13" t="s">
        <v>1057</v>
      </c>
      <c r="K42" s="13" t="s">
        <v>68</v>
      </c>
      <c r="L42" s="13" t="s">
        <v>769</v>
      </c>
      <c r="M42" s="13" t="s">
        <v>1742</v>
      </c>
      <c r="N42" s="13" t="s">
        <v>1060</v>
      </c>
      <c r="O42" s="13" t="s">
        <v>1143</v>
      </c>
      <c r="P42" s="13" t="s">
        <v>1062</v>
      </c>
      <c r="Q42" s="13" t="s">
        <v>1144</v>
      </c>
      <c r="R42" s="13" t="s">
        <v>515</v>
      </c>
    </row>
    <row r="43" spans="1:18" ht="210" x14ac:dyDescent="0.25">
      <c r="A43" s="13" t="s">
        <v>64</v>
      </c>
      <c r="B43" s="13" t="s">
        <v>1141</v>
      </c>
      <c r="C43" s="13" t="s">
        <v>34</v>
      </c>
      <c r="D43" s="49">
        <v>1.9</v>
      </c>
      <c r="E43" s="49">
        <v>1.4</v>
      </c>
      <c r="F43" s="13" t="str">
        <f t="shared" si="0"/>
        <v>D. Agente de mínimo esfuerzo</v>
      </c>
      <c r="G43" s="13" t="s">
        <v>1757</v>
      </c>
      <c r="H43" s="13" t="s">
        <v>48</v>
      </c>
      <c r="I43" s="13" t="s">
        <v>1142</v>
      </c>
      <c r="J43" s="13" t="s">
        <v>1057</v>
      </c>
      <c r="K43" s="13" t="s">
        <v>68</v>
      </c>
      <c r="L43" s="13" t="s">
        <v>769</v>
      </c>
      <c r="M43" s="13" t="s">
        <v>1742</v>
      </c>
      <c r="N43" s="13" t="s">
        <v>1060</v>
      </c>
      <c r="O43" s="13" t="s">
        <v>1143</v>
      </c>
      <c r="P43" s="13" t="s">
        <v>1062</v>
      </c>
      <c r="Q43" s="13" t="s">
        <v>1144</v>
      </c>
      <c r="R43" s="13" t="s">
        <v>515</v>
      </c>
    </row>
    <row r="44" spans="1:18" ht="330" x14ac:dyDescent="0.25">
      <c r="A44" s="13" t="s">
        <v>221</v>
      </c>
      <c r="B44" s="13" t="s">
        <v>86</v>
      </c>
      <c r="C44" s="13" t="s">
        <v>34</v>
      </c>
      <c r="D44" s="49">
        <v>6.8</v>
      </c>
      <c r="E44" s="49">
        <v>3.4</v>
      </c>
      <c r="F44" s="13" t="str">
        <f t="shared" si="0"/>
        <v>C. Agente para mantener informado</v>
      </c>
      <c r="G44" s="13" t="s">
        <v>1758</v>
      </c>
      <c r="H44" s="13" t="s">
        <v>84</v>
      </c>
      <c r="I44" s="13" t="s">
        <v>1743</v>
      </c>
      <c r="J44" s="13" t="s">
        <v>1057</v>
      </c>
      <c r="K44" s="13" t="s">
        <v>68</v>
      </c>
      <c r="L44" s="13" t="s">
        <v>769</v>
      </c>
      <c r="M44" s="13" t="s">
        <v>1744</v>
      </c>
      <c r="N44" s="13" t="s">
        <v>1060</v>
      </c>
      <c r="O44" s="13" t="s">
        <v>1147</v>
      </c>
      <c r="P44" s="13" t="s">
        <v>1071</v>
      </c>
      <c r="Q44" s="13" t="s">
        <v>1148</v>
      </c>
      <c r="R44" s="13" t="s">
        <v>515</v>
      </c>
    </row>
    <row r="45" spans="1:18" ht="360" x14ac:dyDescent="0.25">
      <c r="A45" s="13" t="s">
        <v>221</v>
      </c>
      <c r="B45" s="13" t="s">
        <v>86</v>
      </c>
      <c r="C45" s="13" t="s">
        <v>34</v>
      </c>
      <c r="D45" s="49">
        <v>6.8</v>
      </c>
      <c r="E45" s="49">
        <v>3.4</v>
      </c>
      <c r="F45" s="13" t="str">
        <f t="shared" si="0"/>
        <v>C. Agente para mantener informado</v>
      </c>
      <c r="G45" s="13" t="s">
        <v>1758</v>
      </c>
      <c r="H45" s="13" t="s">
        <v>48</v>
      </c>
      <c r="I45" s="13" t="s">
        <v>1146</v>
      </c>
      <c r="J45" s="13" t="s">
        <v>1057</v>
      </c>
      <c r="K45" s="13" t="s">
        <v>68</v>
      </c>
      <c r="L45" s="13" t="s">
        <v>769</v>
      </c>
      <c r="M45" s="13" t="s">
        <v>1745</v>
      </c>
      <c r="N45" s="13" t="s">
        <v>1060</v>
      </c>
      <c r="O45" s="13" t="s">
        <v>1147</v>
      </c>
      <c r="P45" s="13" t="s">
        <v>1071</v>
      </c>
      <c r="Q45" s="13" t="s">
        <v>1148</v>
      </c>
      <c r="R45" s="13" t="s">
        <v>515</v>
      </c>
    </row>
    <row r="46" spans="1:18" ht="195" x14ac:dyDescent="0.25">
      <c r="A46" s="13" t="s">
        <v>221</v>
      </c>
      <c r="B46" s="13" t="s">
        <v>1149</v>
      </c>
      <c r="C46" s="13" t="s">
        <v>34</v>
      </c>
      <c r="D46" s="49">
        <v>2.2999999999999998</v>
      </c>
      <c r="E46" s="49">
        <v>2.2000000000000002</v>
      </c>
      <c r="F46" s="13" t="str">
        <f t="shared" si="0"/>
        <v>D. Agente de mínimo esfuerzo</v>
      </c>
      <c r="G46" s="13" t="s">
        <v>1757</v>
      </c>
      <c r="H46" s="13" t="s">
        <v>84</v>
      </c>
      <c r="I46" s="13" t="s">
        <v>1743</v>
      </c>
      <c r="J46" s="13" t="s">
        <v>1091</v>
      </c>
      <c r="K46" s="13" t="s">
        <v>68</v>
      </c>
      <c r="L46" s="13" t="s">
        <v>1718</v>
      </c>
      <c r="M46" s="13" t="s">
        <v>1746</v>
      </c>
      <c r="N46" s="13" t="s">
        <v>1060</v>
      </c>
      <c r="O46" s="13" t="s">
        <v>1151</v>
      </c>
      <c r="P46" s="13" t="s">
        <v>1071</v>
      </c>
      <c r="Q46" s="13" t="s">
        <v>1152</v>
      </c>
      <c r="R46" s="13" t="s">
        <v>515</v>
      </c>
    </row>
    <row r="47" spans="1:18" ht="195" x14ac:dyDescent="0.25">
      <c r="A47" s="13" t="s">
        <v>221</v>
      </c>
      <c r="B47" s="13" t="s">
        <v>1149</v>
      </c>
      <c r="C47" s="13" t="s">
        <v>34</v>
      </c>
      <c r="D47" s="49">
        <v>2.2999999999999998</v>
      </c>
      <c r="E47" s="49">
        <v>2.2000000000000002</v>
      </c>
      <c r="F47" s="13" t="str">
        <f t="shared" si="0"/>
        <v>D. Agente de mínimo esfuerzo</v>
      </c>
      <c r="G47" s="13" t="s">
        <v>1757</v>
      </c>
      <c r="H47" s="13" t="s">
        <v>48</v>
      </c>
      <c r="I47" s="13" t="s">
        <v>1150</v>
      </c>
      <c r="J47" s="13" t="s">
        <v>1091</v>
      </c>
      <c r="K47" s="13" t="s">
        <v>68</v>
      </c>
      <c r="L47" s="13" t="s">
        <v>769</v>
      </c>
      <c r="M47" s="13" t="s">
        <v>1747</v>
      </c>
      <c r="N47" s="13" t="s">
        <v>1060</v>
      </c>
      <c r="O47" s="13" t="s">
        <v>1151</v>
      </c>
      <c r="P47" s="13" t="s">
        <v>1071</v>
      </c>
      <c r="Q47" s="13" t="s">
        <v>1152</v>
      </c>
      <c r="R47" s="13" t="s">
        <v>515</v>
      </c>
    </row>
    <row r="48" spans="1:18" ht="195" x14ac:dyDescent="0.25">
      <c r="A48" s="13" t="s">
        <v>64</v>
      </c>
      <c r="B48" s="13" t="s">
        <v>1153</v>
      </c>
      <c r="C48" s="13" t="s">
        <v>34</v>
      </c>
      <c r="D48" s="49">
        <v>1.4</v>
      </c>
      <c r="E48" s="49">
        <v>3</v>
      </c>
      <c r="F48" s="13" t="str">
        <f t="shared" si="0"/>
        <v>D. Agente de mínimo esfuerzo</v>
      </c>
      <c r="G48" s="13" t="s">
        <v>1757</v>
      </c>
      <c r="H48" s="13" t="s">
        <v>84</v>
      </c>
      <c r="I48" s="13" t="s">
        <v>1157</v>
      </c>
      <c r="J48" s="13" t="s">
        <v>1057</v>
      </c>
      <c r="K48" s="13" t="s">
        <v>68</v>
      </c>
      <c r="L48" s="18" t="s">
        <v>1728</v>
      </c>
      <c r="M48" s="13" t="s">
        <v>1748</v>
      </c>
      <c r="N48" s="13" t="s">
        <v>1060</v>
      </c>
      <c r="O48" s="13" t="s">
        <v>1155</v>
      </c>
      <c r="P48" s="13" t="s">
        <v>1062</v>
      </c>
      <c r="Q48" s="13" t="s">
        <v>1156</v>
      </c>
      <c r="R48" s="13" t="s">
        <v>515</v>
      </c>
    </row>
    <row r="49" spans="1:18" ht="195" x14ac:dyDescent="0.25">
      <c r="A49" s="13" t="s">
        <v>64</v>
      </c>
      <c r="B49" s="13" t="s">
        <v>1153</v>
      </c>
      <c r="C49" s="13" t="s">
        <v>77</v>
      </c>
      <c r="D49" s="49">
        <v>1.4</v>
      </c>
      <c r="E49" s="49">
        <v>3</v>
      </c>
      <c r="F49" s="13" t="str">
        <f t="shared" si="0"/>
        <v>D. Agente de mínimo esfuerzo</v>
      </c>
      <c r="G49" s="13" t="s">
        <v>1757</v>
      </c>
      <c r="H49" s="13" t="s">
        <v>84</v>
      </c>
      <c r="I49" s="13" t="s">
        <v>1157</v>
      </c>
      <c r="J49" s="13" t="s">
        <v>1057</v>
      </c>
      <c r="K49" s="13" t="s">
        <v>68</v>
      </c>
      <c r="L49" s="13" t="s">
        <v>769</v>
      </c>
      <c r="M49" s="13" t="s">
        <v>1749</v>
      </c>
      <c r="N49" s="13" t="s">
        <v>1060</v>
      </c>
      <c r="O49" s="13" t="s">
        <v>1155</v>
      </c>
      <c r="P49" s="13" t="s">
        <v>1062</v>
      </c>
      <c r="Q49" s="13" t="s">
        <v>1156</v>
      </c>
      <c r="R49" s="13" t="s">
        <v>515</v>
      </c>
    </row>
    <row r="50" spans="1:18" ht="195" x14ac:dyDescent="0.25">
      <c r="A50" s="13" t="s">
        <v>64</v>
      </c>
      <c r="B50" s="13" t="s">
        <v>1153</v>
      </c>
      <c r="C50" s="13" t="s">
        <v>77</v>
      </c>
      <c r="D50" s="49">
        <v>1.4</v>
      </c>
      <c r="E50" s="49">
        <v>3</v>
      </c>
      <c r="F50" s="13" t="str">
        <f t="shared" si="0"/>
        <v>D. Agente de mínimo esfuerzo</v>
      </c>
      <c r="G50" s="13" t="s">
        <v>1757</v>
      </c>
      <c r="H50" s="13" t="s">
        <v>84</v>
      </c>
      <c r="I50" s="13" t="s">
        <v>1157</v>
      </c>
      <c r="J50" s="13" t="s">
        <v>1057</v>
      </c>
      <c r="K50" s="13" t="s">
        <v>68</v>
      </c>
      <c r="L50" s="13" t="s">
        <v>769</v>
      </c>
      <c r="M50" s="13" t="s">
        <v>1750</v>
      </c>
      <c r="N50" s="13" t="s">
        <v>1060</v>
      </c>
      <c r="O50" s="13" t="s">
        <v>1155</v>
      </c>
      <c r="P50" s="13" t="s">
        <v>1062</v>
      </c>
      <c r="Q50" s="13" t="s">
        <v>1156</v>
      </c>
      <c r="R50" s="13" t="s">
        <v>515</v>
      </c>
    </row>
    <row r="51" spans="1:18" ht="195" x14ac:dyDescent="0.25">
      <c r="A51" s="13" t="s">
        <v>64</v>
      </c>
      <c r="B51" s="13" t="s">
        <v>1153</v>
      </c>
      <c r="C51" s="13" t="s">
        <v>34</v>
      </c>
      <c r="D51" s="49">
        <v>1.4</v>
      </c>
      <c r="E51" s="49">
        <v>3</v>
      </c>
      <c r="F51" s="13" t="str">
        <f t="shared" si="0"/>
        <v>D. Agente de mínimo esfuerzo</v>
      </c>
      <c r="G51" s="13" t="s">
        <v>1757</v>
      </c>
      <c r="H51" s="13" t="s">
        <v>48</v>
      </c>
      <c r="I51" s="13" t="s">
        <v>1154</v>
      </c>
      <c r="J51" s="13" t="s">
        <v>1057</v>
      </c>
      <c r="K51" s="13" t="s">
        <v>68</v>
      </c>
      <c r="L51" s="18" t="s">
        <v>1728</v>
      </c>
      <c r="M51" s="13" t="s">
        <v>1751</v>
      </c>
      <c r="N51" s="13" t="s">
        <v>1060</v>
      </c>
      <c r="O51" s="13" t="s">
        <v>1155</v>
      </c>
      <c r="P51" s="13" t="s">
        <v>1062</v>
      </c>
      <c r="Q51" s="13" t="s">
        <v>1156</v>
      </c>
      <c r="R51" s="13" t="s">
        <v>515</v>
      </c>
    </row>
    <row r="52" spans="1:18" ht="195" x14ac:dyDescent="0.25">
      <c r="A52" s="13" t="s">
        <v>64</v>
      </c>
      <c r="B52" s="13" t="s">
        <v>1153</v>
      </c>
      <c r="C52" s="13" t="s">
        <v>77</v>
      </c>
      <c r="D52" s="49">
        <v>1.4</v>
      </c>
      <c r="E52" s="49">
        <v>3</v>
      </c>
      <c r="F52" s="13" t="str">
        <f t="shared" si="0"/>
        <v>D. Agente de mínimo esfuerzo</v>
      </c>
      <c r="G52" s="13" t="s">
        <v>1757</v>
      </c>
      <c r="H52" s="13" t="s">
        <v>48</v>
      </c>
      <c r="I52" s="13" t="s">
        <v>1154</v>
      </c>
      <c r="J52" s="13" t="s">
        <v>1057</v>
      </c>
      <c r="K52" s="13" t="s">
        <v>68</v>
      </c>
      <c r="L52" s="18" t="s">
        <v>1728</v>
      </c>
      <c r="M52" s="13" t="s">
        <v>1752</v>
      </c>
      <c r="N52" s="13" t="s">
        <v>1060</v>
      </c>
      <c r="O52" s="13" t="s">
        <v>1155</v>
      </c>
      <c r="P52" s="13" t="s">
        <v>1062</v>
      </c>
      <c r="Q52" s="13" t="s">
        <v>1156</v>
      </c>
      <c r="R52" s="13" t="s">
        <v>515</v>
      </c>
    </row>
    <row r="53" spans="1:18" ht="195" x14ac:dyDescent="0.25">
      <c r="A53" s="13" t="s">
        <v>64</v>
      </c>
      <c r="B53" s="13" t="s">
        <v>1153</v>
      </c>
      <c r="C53" s="13" t="s">
        <v>77</v>
      </c>
      <c r="D53" s="49">
        <v>1.4</v>
      </c>
      <c r="E53" s="49">
        <v>3</v>
      </c>
      <c r="F53" s="13" t="str">
        <f t="shared" si="0"/>
        <v>D. Agente de mínimo esfuerzo</v>
      </c>
      <c r="G53" s="13" t="s">
        <v>1757</v>
      </c>
      <c r="H53" s="13" t="s">
        <v>48</v>
      </c>
      <c r="I53" s="13" t="s">
        <v>1154</v>
      </c>
      <c r="J53" s="13" t="s">
        <v>1057</v>
      </c>
      <c r="K53" s="13" t="s">
        <v>68</v>
      </c>
      <c r="L53" s="18" t="s">
        <v>1728</v>
      </c>
      <c r="M53" s="13" t="s">
        <v>1748</v>
      </c>
      <c r="N53" s="13" t="s">
        <v>1060</v>
      </c>
      <c r="O53" s="13" t="s">
        <v>1155</v>
      </c>
      <c r="P53" s="13" t="s">
        <v>1062</v>
      </c>
      <c r="Q53" s="13" t="s">
        <v>1156</v>
      </c>
      <c r="R53" s="13" t="s">
        <v>515</v>
      </c>
    </row>
    <row r="54" spans="1:18" ht="195" x14ac:dyDescent="0.25">
      <c r="A54" s="13" t="s">
        <v>64</v>
      </c>
      <c r="B54" s="13" t="s">
        <v>1158</v>
      </c>
      <c r="C54" s="13" t="s">
        <v>34</v>
      </c>
      <c r="D54" s="49">
        <v>1</v>
      </c>
      <c r="E54" s="49">
        <v>1</v>
      </c>
      <c r="F54" s="13" t="str">
        <f t="shared" si="0"/>
        <v>D. Agente de mínimo esfuerzo</v>
      </c>
      <c r="G54" s="13" t="s">
        <v>1757</v>
      </c>
      <c r="H54" s="13" t="s">
        <v>84</v>
      </c>
      <c r="I54" s="13" t="s">
        <v>1162</v>
      </c>
      <c r="J54" s="13" t="s">
        <v>1057</v>
      </c>
      <c r="K54" s="13" t="s">
        <v>68</v>
      </c>
      <c r="L54" s="13" t="s">
        <v>1160</v>
      </c>
      <c r="M54" s="13" t="s">
        <v>1070</v>
      </c>
      <c r="N54" s="13" t="s">
        <v>1060</v>
      </c>
      <c r="O54" s="13" t="s">
        <v>1161</v>
      </c>
      <c r="P54" s="13" t="s">
        <v>1062</v>
      </c>
      <c r="Q54" s="13" t="s">
        <v>1066</v>
      </c>
      <c r="R54" s="13" t="s">
        <v>515</v>
      </c>
    </row>
    <row r="55" spans="1:18" ht="210" x14ac:dyDescent="0.25">
      <c r="A55" s="13" t="s">
        <v>64</v>
      </c>
      <c r="B55" s="13" t="s">
        <v>1158</v>
      </c>
      <c r="C55" s="13" t="s">
        <v>34</v>
      </c>
      <c r="D55" s="49">
        <v>1</v>
      </c>
      <c r="E55" s="49">
        <v>1</v>
      </c>
      <c r="F55" s="13" t="str">
        <f t="shared" si="0"/>
        <v>D. Agente de mínimo esfuerzo</v>
      </c>
      <c r="G55" s="13" t="s">
        <v>1757</v>
      </c>
      <c r="H55" s="13" t="s">
        <v>48</v>
      </c>
      <c r="I55" s="13" t="s">
        <v>1159</v>
      </c>
      <c r="J55" s="13" t="s">
        <v>1057</v>
      </c>
      <c r="K55" s="13" t="s">
        <v>68</v>
      </c>
      <c r="L55" s="13" t="s">
        <v>1160</v>
      </c>
      <c r="M55" s="13" t="s">
        <v>1753</v>
      </c>
      <c r="N55" s="13" t="s">
        <v>1060</v>
      </c>
      <c r="O55" s="13" t="s">
        <v>1161</v>
      </c>
      <c r="P55" s="13" t="s">
        <v>1062</v>
      </c>
      <c r="Q55" s="13" t="s">
        <v>1066</v>
      </c>
      <c r="R55" s="13" t="s">
        <v>515</v>
      </c>
    </row>
    <row r="56" spans="1:18" ht="195" x14ac:dyDescent="0.25">
      <c r="A56" s="13" t="s">
        <v>64</v>
      </c>
      <c r="B56" s="13" t="s">
        <v>1163</v>
      </c>
      <c r="C56" s="13" t="s">
        <v>34</v>
      </c>
      <c r="D56" s="49">
        <v>1</v>
      </c>
      <c r="E56" s="49">
        <v>1.4</v>
      </c>
      <c r="F56" s="13" t="str">
        <f t="shared" si="0"/>
        <v>D. Agente de mínimo esfuerzo</v>
      </c>
      <c r="G56" s="13" t="s">
        <v>1757</v>
      </c>
      <c r="H56" s="13" t="s">
        <v>84</v>
      </c>
      <c r="I56" s="13" t="s">
        <v>1165</v>
      </c>
      <c r="J56" s="13" t="s">
        <v>1057</v>
      </c>
      <c r="K56" s="13" t="s">
        <v>68</v>
      </c>
      <c r="L56" s="13" t="s">
        <v>1058</v>
      </c>
      <c r="M56" s="13" t="s">
        <v>1070</v>
      </c>
      <c r="N56" s="13" t="s">
        <v>1060</v>
      </c>
      <c r="O56" s="13" t="s">
        <v>1161</v>
      </c>
      <c r="P56" s="13" t="s">
        <v>1062</v>
      </c>
      <c r="Q56" s="13" t="s">
        <v>1066</v>
      </c>
      <c r="R56" s="13" t="s">
        <v>515</v>
      </c>
    </row>
    <row r="57" spans="1:18" ht="195" x14ac:dyDescent="0.25">
      <c r="A57" s="13" t="s">
        <v>64</v>
      </c>
      <c r="B57" s="13" t="s">
        <v>1163</v>
      </c>
      <c r="C57" s="13" t="s">
        <v>34</v>
      </c>
      <c r="D57" s="49">
        <v>1</v>
      </c>
      <c r="E57" s="49">
        <v>1.4</v>
      </c>
      <c r="F57" s="13" t="str">
        <f t="shared" si="0"/>
        <v>D. Agente de mínimo esfuerzo</v>
      </c>
      <c r="G57" s="13" t="s">
        <v>1757</v>
      </c>
      <c r="H57" s="13" t="s">
        <v>48</v>
      </c>
      <c r="I57" s="13" t="s">
        <v>1164</v>
      </c>
      <c r="J57" s="13" t="s">
        <v>1057</v>
      </c>
      <c r="K57" s="13" t="s">
        <v>68</v>
      </c>
      <c r="L57" s="13" t="s">
        <v>1058</v>
      </c>
      <c r="M57" s="13" t="s">
        <v>1070</v>
      </c>
      <c r="N57" s="13" t="s">
        <v>1060</v>
      </c>
      <c r="O57" s="13" t="s">
        <v>1161</v>
      </c>
      <c r="P57" s="13" t="s">
        <v>1062</v>
      </c>
      <c r="Q57" s="13" t="s">
        <v>1066</v>
      </c>
      <c r="R57" s="13" t="s">
        <v>515</v>
      </c>
    </row>
    <row r="58" spans="1:18" ht="195" x14ac:dyDescent="0.25">
      <c r="A58" s="13" t="s">
        <v>64</v>
      </c>
      <c r="B58" s="13" t="s">
        <v>1166</v>
      </c>
      <c r="C58" s="13" t="s">
        <v>34</v>
      </c>
      <c r="D58" s="49">
        <v>1</v>
      </c>
      <c r="E58" s="49">
        <v>1</v>
      </c>
      <c r="F58" s="13" t="str">
        <f t="shared" si="0"/>
        <v>D. Agente de mínimo esfuerzo</v>
      </c>
      <c r="G58" s="13" t="s">
        <v>1757</v>
      </c>
      <c r="H58" s="13" t="s">
        <v>84</v>
      </c>
      <c r="I58" s="13" t="s">
        <v>1165</v>
      </c>
      <c r="J58" s="13" t="s">
        <v>1057</v>
      </c>
      <c r="K58" s="13" t="s">
        <v>68</v>
      </c>
      <c r="L58" s="18" t="s">
        <v>1728</v>
      </c>
      <c r="M58" s="13" t="s">
        <v>1168</v>
      </c>
      <c r="N58" s="13" t="s">
        <v>1060</v>
      </c>
      <c r="O58" s="13" t="s">
        <v>1161</v>
      </c>
      <c r="P58" s="13" t="s">
        <v>1062</v>
      </c>
      <c r="Q58" s="13" t="s">
        <v>1066</v>
      </c>
      <c r="R58" s="13" t="s">
        <v>515</v>
      </c>
    </row>
    <row r="59" spans="1:18" ht="270" x14ac:dyDescent="0.25">
      <c r="A59" s="13" t="s">
        <v>64</v>
      </c>
      <c r="B59" s="13" t="s">
        <v>1166</v>
      </c>
      <c r="C59" s="13" t="s">
        <v>34</v>
      </c>
      <c r="D59" s="49">
        <v>1</v>
      </c>
      <c r="E59" s="49">
        <v>1</v>
      </c>
      <c r="F59" s="13" t="str">
        <f t="shared" si="0"/>
        <v>D. Agente de mínimo esfuerzo</v>
      </c>
      <c r="G59" s="13" t="s">
        <v>1757</v>
      </c>
      <c r="H59" s="13" t="s">
        <v>48</v>
      </c>
      <c r="I59" s="13" t="s">
        <v>1167</v>
      </c>
      <c r="J59" s="13" t="s">
        <v>1057</v>
      </c>
      <c r="K59" s="13" t="s">
        <v>68</v>
      </c>
      <c r="L59" s="18" t="s">
        <v>1728</v>
      </c>
      <c r="M59" s="13" t="s">
        <v>1754</v>
      </c>
      <c r="N59" s="13" t="s">
        <v>1060</v>
      </c>
      <c r="O59" s="13" t="s">
        <v>1161</v>
      </c>
      <c r="P59" s="13" t="s">
        <v>1062</v>
      </c>
      <c r="Q59" s="13" t="s">
        <v>1066</v>
      </c>
      <c r="R59" s="13" t="s">
        <v>515</v>
      </c>
    </row>
    <row r="60" spans="1:18" ht="195" x14ac:dyDescent="0.25">
      <c r="A60" s="13" t="s">
        <v>64</v>
      </c>
      <c r="B60" s="13" t="s">
        <v>1169</v>
      </c>
      <c r="C60" s="13" t="s">
        <v>34</v>
      </c>
      <c r="D60" s="49">
        <v>1.9</v>
      </c>
      <c r="E60" s="49">
        <v>1.8</v>
      </c>
      <c r="F60" s="13" t="str">
        <f t="shared" si="0"/>
        <v>D. Agente de mínimo esfuerzo</v>
      </c>
      <c r="G60" s="13" t="s">
        <v>1757</v>
      </c>
      <c r="H60" s="13" t="s">
        <v>84</v>
      </c>
      <c r="I60" s="13" t="s">
        <v>1171</v>
      </c>
      <c r="J60" s="13" t="s">
        <v>1057</v>
      </c>
      <c r="K60" s="13" t="s">
        <v>68</v>
      </c>
      <c r="L60" s="13" t="s">
        <v>769</v>
      </c>
      <c r="M60" s="13" t="s">
        <v>1170</v>
      </c>
      <c r="N60" s="13" t="s">
        <v>1060</v>
      </c>
      <c r="O60" s="13" t="s">
        <v>1161</v>
      </c>
      <c r="P60" s="13" t="s">
        <v>1062</v>
      </c>
      <c r="Q60" s="13" t="s">
        <v>1066</v>
      </c>
      <c r="R60" s="13" t="s">
        <v>515</v>
      </c>
    </row>
    <row r="61" spans="1:18" ht="270" x14ac:dyDescent="0.25">
      <c r="A61" s="13" t="s">
        <v>64</v>
      </c>
      <c r="B61" s="13" t="s">
        <v>1169</v>
      </c>
      <c r="C61" s="13" t="s">
        <v>34</v>
      </c>
      <c r="D61" s="49">
        <v>1.9</v>
      </c>
      <c r="E61" s="49">
        <v>1.8</v>
      </c>
      <c r="F61" s="13" t="str">
        <f t="shared" si="0"/>
        <v>D. Agente de mínimo esfuerzo</v>
      </c>
      <c r="G61" s="13" t="s">
        <v>1757</v>
      </c>
      <c r="H61" s="13" t="s">
        <v>48</v>
      </c>
      <c r="I61" s="13" t="s">
        <v>1122</v>
      </c>
      <c r="J61" s="13" t="s">
        <v>1057</v>
      </c>
      <c r="K61" s="13" t="s">
        <v>68</v>
      </c>
      <c r="L61" s="13" t="s">
        <v>769</v>
      </c>
      <c r="M61" s="13" t="s">
        <v>1170</v>
      </c>
      <c r="N61" s="13" t="s">
        <v>1060</v>
      </c>
      <c r="O61" s="13" t="s">
        <v>1161</v>
      </c>
      <c r="P61" s="13" t="s">
        <v>1062</v>
      </c>
      <c r="Q61" s="13" t="s">
        <v>1066</v>
      </c>
      <c r="R61" s="13" t="s">
        <v>515</v>
      </c>
    </row>
    <row r="62" spans="1:18" ht="24.75" customHeight="1" x14ac:dyDescent="0.25">
      <c r="A62" s="84" t="s">
        <v>1785</v>
      </c>
      <c r="B62" s="84"/>
      <c r="C62" s="84"/>
      <c r="D62" s="84"/>
      <c r="E62" s="84"/>
      <c r="F62" s="84"/>
      <c r="G62" s="84"/>
      <c r="H62" s="84"/>
      <c r="I62" s="84"/>
      <c r="J62" s="84"/>
      <c r="K62" s="84"/>
      <c r="L62" s="84"/>
      <c r="M62" s="84"/>
      <c r="N62" s="84"/>
      <c r="O62" s="84"/>
      <c r="P62" s="84"/>
      <c r="Q62" s="84"/>
      <c r="R62" s="84"/>
    </row>
  </sheetData>
  <autoFilter ref="A7:R7" xr:uid="{525BC0DB-8DAE-4BC4-BEE8-E9662BEDFD97}"/>
  <mergeCells count="13">
    <mergeCell ref="A3:B4"/>
    <mergeCell ref="A2:B2"/>
    <mergeCell ref="C2:R2"/>
    <mergeCell ref="A62:R62"/>
    <mergeCell ref="A1:B1"/>
    <mergeCell ref="A6:C6"/>
    <mergeCell ref="D6:G6"/>
    <mergeCell ref="H6:M6"/>
    <mergeCell ref="N6:R6"/>
    <mergeCell ref="C3:P3"/>
    <mergeCell ref="C4:P4"/>
    <mergeCell ref="A5:B5"/>
    <mergeCell ref="I5:R5"/>
  </mergeCells>
  <hyperlinks>
    <hyperlink ref="A1" location="Índice!A1" display="ÍNDICE" xr:uid="{F6AC17A4-4B82-49E1-998C-D6252D186E76}"/>
  </hyperlinks>
  <pageMargins left="0.7" right="0.7" top="0.75" bottom="0.75" header="0.3" footer="0.3"/>
  <pageSetup scale="10" orientation="portrait" r:id="rId1"/>
  <rowBreaks count="1" manualBreakCount="1">
    <brk id="63"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18DEE-5857-4BBD-B316-9681576FB20C}">
  <sheetPr codeName="Hoja20"/>
  <dimension ref="A1:I31"/>
  <sheetViews>
    <sheetView showGridLines="0" zoomScaleNormal="100" zoomScaleSheetLayoutView="80" workbookViewId="0">
      <selection sqref="A1:B1"/>
    </sheetView>
  </sheetViews>
  <sheetFormatPr baseColWidth="10" defaultRowHeight="14.25" x14ac:dyDescent="0.25"/>
  <cols>
    <col min="1" max="1" width="18.5703125" style="62" customWidth="1"/>
    <col min="2" max="2" width="37.28515625" style="66" customWidth="1"/>
    <col min="3" max="3" width="44.28515625" style="67" customWidth="1"/>
    <col min="4" max="4" width="113" style="67" customWidth="1"/>
    <col min="5" max="16384" width="11.42578125" style="62"/>
  </cols>
  <sheetData>
    <row r="1" spans="1:9" s="26" customFormat="1" ht="25.5" customHeight="1" x14ac:dyDescent="0.25">
      <c r="A1" s="77" t="s">
        <v>1831</v>
      </c>
      <c r="B1" s="77"/>
      <c r="C1" s="25"/>
    </row>
    <row r="2" spans="1:9" s="27" customFormat="1" ht="27.75" customHeight="1" x14ac:dyDescent="0.25">
      <c r="B2" s="78" t="s">
        <v>1848</v>
      </c>
      <c r="C2" s="78"/>
      <c r="D2" s="78"/>
      <c r="E2" s="78"/>
      <c r="F2" s="28"/>
      <c r="G2" s="28"/>
      <c r="H2" s="28"/>
      <c r="I2" s="28"/>
    </row>
    <row r="3" spans="1:9" s="27" customFormat="1" ht="40.5" customHeight="1" x14ac:dyDescent="0.25">
      <c r="B3" s="80" t="s">
        <v>1339</v>
      </c>
      <c r="C3" s="80"/>
      <c r="D3" s="80"/>
      <c r="E3" s="34"/>
      <c r="F3" s="28"/>
      <c r="G3" s="28"/>
      <c r="H3" s="28"/>
      <c r="I3" s="28"/>
    </row>
    <row r="4" spans="1:9" ht="33.75" customHeight="1" x14ac:dyDescent="0.25">
      <c r="B4" s="83" t="s">
        <v>1760</v>
      </c>
      <c r="C4" s="83"/>
      <c r="D4" s="83"/>
      <c r="E4" s="63"/>
    </row>
    <row r="5" spans="1:9" ht="36.75" customHeight="1" x14ac:dyDescent="0.25">
      <c r="B5" s="70" t="s">
        <v>1341</v>
      </c>
      <c r="C5" s="70" t="s">
        <v>1834</v>
      </c>
      <c r="D5" s="64" t="s">
        <v>1833</v>
      </c>
      <c r="E5" s="65"/>
    </row>
    <row r="6" spans="1:9" s="65" customFormat="1" ht="171" x14ac:dyDescent="0.25">
      <c r="B6" s="68" t="s">
        <v>1838</v>
      </c>
      <c r="C6" s="44" t="s">
        <v>1340</v>
      </c>
      <c r="D6" s="60" t="s">
        <v>1835</v>
      </c>
    </row>
    <row r="7" spans="1:9" s="65" customFormat="1" ht="114" x14ac:dyDescent="0.25">
      <c r="B7" s="69" t="s">
        <v>1839</v>
      </c>
      <c r="C7" s="71" t="s">
        <v>1343</v>
      </c>
      <c r="D7" s="72" t="s">
        <v>1836</v>
      </c>
    </row>
    <row r="8" spans="1:9" s="65" customFormat="1" ht="114" x14ac:dyDescent="0.25">
      <c r="B8" s="68" t="s">
        <v>1840</v>
      </c>
      <c r="C8" s="44" t="s">
        <v>1344</v>
      </c>
      <c r="D8" s="60" t="s">
        <v>1837</v>
      </c>
    </row>
    <row r="9" spans="1:9" s="65" customFormat="1" ht="99.75" x14ac:dyDescent="0.25">
      <c r="B9" s="69" t="s">
        <v>1841</v>
      </c>
      <c r="C9" s="71" t="s">
        <v>1345</v>
      </c>
      <c r="D9" s="72" t="s">
        <v>1352</v>
      </c>
    </row>
    <row r="10" spans="1:9" s="65" customFormat="1" ht="171" x14ac:dyDescent="0.25">
      <c r="B10" s="68" t="s">
        <v>1842</v>
      </c>
      <c r="C10" s="44" t="s">
        <v>1346</v>
      </c>
      <c r="D10" s="60" t="s">
        <v>1778</v>
      </c>
    </row>
    <row r="11" spans="1:9" s="65" customFormat="1" ht="171" x14ac:dyDescent="0.25">
      <c r="B11" s="69" t="s">
        <v>1843</v>
      </c>
      <c r="C11" s="71" t="s">
        <v>1347</v>
      </c>
      <c r="D11" s="72" t="s">
        <v>1779</v>
      </c>
    </row>
    <row r="12" spans="1:9" s="65" customFormat="1" ht="114" x14ac:dyDescent="0.25">
      <c r="B12" s="68" t="s">
        <v>1844</v>
      </c>
      <c r="C12" s="44" t="s">
        <v>1348</v>
      </c>
      <c r="D12" s="60" t="s">
        <v>1780</v>
      </c>
    </row>
    <row r="13" spans="1:9" s="65" customFormat="1" ht="132.75" customHeight="1" x14ac:dyDescent="0.25">
      <c r="B13" s="69" t="s">
        <v>1845</v>
      </c>
      <c r="C13" s="71" t="s">
        <v>1349</v>
      </c>
      <c r="D13" s="72" t="s">
        <v>1782</v>
      </c>
    </row>
    <row r="14" spans="1:9" s="65" customFormat="1" ht="162" customHeight="1" x14ac:dyDescent="0.25">
      <c r="B14" s="68" t="s">
        <v>1846</v>
      </c>
      <c r="C14" s="44" t="s">
        <v>1350</v>
      </c>
      <c r="D14" s="60" t="s">
        <v>1353</v>
      </c>
    </row>
    <row r="15" spans="1:9" s="65" customFormat="1" ht="189" customHeight="1" x14ac:dyDescent="0.25">
      <c r="B15" s="69" t="s">
        <v>1847</v>
      </c>
      <c r="C15" s="71" t="s">
        <v>1351</v>
      </c>
      <c r="D15" s="72" t="s">
        <v>1783</v>
      </c>
    </row>
    <row r="16" spans="1:9" ht="17.25" customHeight="1" x14ac:dyDescent="0.25">
      <c r="B16" s="82" t="s">
        <v>1849</v>
      </c>
      <c r="C16" s="82"/>
      <c r="D16" s="82"/>
    </row>
    <row r="17" spans="2:4" ht="15" customHeight="1" x14ac:dyDescent="0.2">
      <c r="B17" s="76" t="s">
        <v>1851</v>
      </c>
      <c r="C17" s="76"/>
      <c r="D17" s="76"/>
    </row>
    <row r="19" spans="2:4" x14ac:dyDescent="0.25">
      <c r="B19" s="62"/>
      <c r="C19" s="62"/>
      <c r="D19" s="62"/>
    </row>
    <row r="31" spans="2:4" ht="15" customHeight="1" x14ac:dyDescent="0.25">
      <c r="B31" s="62"/>
      <c r="C31" s="62"/>
      <c r="D31" s="62"/>
    </row>
  </sheetData>
  <autoFilter ref="B5:D15" xr:uid="{E2D18DEE-5857-4BBD-B316-9681576FB20C}"/>
  <mergeCells count="6">
    <mergeCell ref="B17:D17"/>
    <mergeCell ref="B16:D16"/>
    <mergeCell ref="A1:B1"/>
    <mergeCell ref="B3:D3"/>
    <mergeCell ref="B2:E2"/>
    <mergeCell ref="B4:D4"/>
  </mergeCells>
  <hyperlinks>
    <hyperlink ref="A1:B1" location="Índice!A1" display="De clic aquí para ir al Índice" xr:uid="{A017BF38-D6F9-4188-8378-0F5D8BAEB9AF}"/>
  </hyperlinks>
  <pageMargins left="0.7" right="0.7" top="0.75" bottom="0.75" header="0.3" footer="0.3"/>
  <pageSetup scale="28"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A7ED-2A8D-4D48-BABF-AD655C127FA7}">
  <dimension ref="A1:R33"/>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PROCESAMIENTO Y CALIFICACIÓN</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270" x14ac:dyDescent="0.25">
      <c r="A8" s="13" t="s">
        <v>139</v>
      </c>
      <c r="B8" s="13" t="s">
        <v>1229</v>
      </c>
      <c r="C8" s="13" t="s">
        <v>34</v>
      </c>
      <c r="D8" s="49">
        <v>6.2</v>
      </c>
      <c r="E8" s="49">
        <v>6.6</v>
      </c>
      <c r="F8" s="13" t="str">
        <f t="shared" ref="F8:F32" si="0">IF(OR(D8="",E8=""),"",IF(AND(D8&gt;=5,E8&gt;=5),"A. Agente clave",IF(AND(D8&lt;5,E8&gt;=5),"B. Mantener satisfechos",IF(AND(D8&lt;5,E8&lt;5),"D. Agente de mínimo esfuerzo","C. Agente para mantener informado"))))</f>
        <v>A. Agente clave</v>
      </c>
      <c r="G8" s="13" t="s">
        <v>1756</v>
      </c>
      <c r="H8" s="13" t="s">
        <v>84</v>
      </c>
      <c r="I8" s="13" t="s">
        <v>1230</v>
      </c>
      <c r="J8" s="13" t="s">
        <v>1231</v>
      </c>
      <c r="K8" s="13" t="s">
        <v>341</v>
      </c>
      <c r="L8" s="13" t="s">
        <v>1232</v>
      </c>
      <c r="M8" s="13" t="s">
        <v>1233</v>
      </c>
      <c r="N8" s="13" t="s">
        <v>1177</v>
      </c>
      <c r="O8" s="13" t="s">
        <v>1234</v>
      </c>
      <c r="P8" s="13" t="s">
        <v>1235</v>
      </c>
      <c r="Q8" s="13" t="s">
        <v>1236</v>
      </c>
      <c r="R8" s="13" t="s">
        <v>515</v>
      </c>
    </row>
    <row r="9" spans="1:18" ht="210" x14ac:dyDescent="0.25">
      <c r="A9" s="13" t="s">
        <v>221</v>
      </c>
      <c r="B9" s="13" t="s">
        <v>835</v>
      </c>
      <c r="C9" s="13" t="s">
        <v>34</v>
      </c>
      <c r="D9" s="49">
        <v>3.7</v>
      </c>
      <c r="E9" s="49">
        <v>4.5999999999999996</v>
      </c>
      <c r="F9" s="13" t="str">
        <f t="shared" si="0"/>
        <v>D. Agente de mínimo esfuerzo</v>
      </c>
      <c r="G9" s="13" t="s">
        <v>1757</v>
      </c>
      <c r="H9" s="13" t="s">
        <v>84</v>
      </c>
      <c r="I9" s="13" t="s">
        <v>1271</v>
      </c>
      <c r="J9" s="13" t="s">
        <v>1272</v>
      </c>
      <c r="K9" s="13" t="s">
        <v>68</v>
      </c>
      <c r="L9" s="13" t="s">
        <v>1273</v>
      </c>
      <c r="M9" s="13" t="s">
        <v>1274</v>
      </c>
      <c r="N9" s="13" t="s">
        <v>1177</v>
      </c>
      <c r="O9" s="13" t="s">
        <v>1275</v>
      </c>
      <c r="P9" s="13" t="s">
        <v>1276</v>
      </c>
      <c r="Q9" s="13" t="s">
        <v>1277</v>
      </c>
      <c r="R9" s="13" t="s">
        <v>515</v>
      </c>
    </row>
    <row r="10" spans="1:18" ht="409.5" x14ac:dyDescent="0.25">
      <c r="A10" s="13" t="s">
        <v>1237</v>
      </c>
      <c r="B10" s="13" t="s">
        <v>1238</v>
      </c>
      <c r="C10" s="13" t="s">
        <v>34</v>
      </c>
      <c r="D10" s="49">
        <v>7.3</v>
      </c>
      <c r="E10" s="49">
        <v>8</v>
      </c>
      <c r="F10" s="13" t="str">
        <f t="shared" si="0"/>
        <v>A. Agente clave</v>
      </c>
      <c r="G10" s="13" t="s">
        <v>1756</v>
      </c>
      <c r="H10" s="13" t="s">
        <v>84</v>
      </c>
      <c r="I10" s="13" t="s">
        <v>1239</v>
      </c>
      <c r="J10" s="13" t="s">
        <v>1240</v>
      </c>
      <c r="K10" s="13" t="s">
        <v>341</v>
      </c>
      <c r="L10" s="13" t="s">
        <v>1241</v>
      </c>
      <c r="M10" s="13" t="s">
        <v>1242</v>
      </c>
      <c r="N10" s="13" t="s">
        <v>1177</v>
      </c>
      <c r="O10" s="13" t="s">
        <v>1243</v>
      </c>
      <c r="P10" s="13" t="s">
        <v>1227</v>
      </c>
      <c r="Q10" s="13" t="s">
        <v>1244</v>
      </c>
      <c r="R10" s="13" t="s">
        <v>515</v>
      </c>
    </row>
    <row r="11" spans="1:18" ht="409.5" x14ac:dyDescent="0.25">
      <c r="A11" s="13" t="s">
        <v>192</v>
      </c>
      <c r="B11" s="13" t="s">
        <v>1221</v>
      </c>
      <c r="C11" s="13" t="s">
        <v>34</v>
      </c>
      <c r="D11" s="49">
        <v>7.3</v>
      </c>
      <c r="E11" s="49">
        <v>8</v>
      </c>
      <c r="F11" s="13" t="str">
        <f t="shared" si="0"/>
        <v>A. Agente clave</v>
      </c>
      <c r="G11" s="13" t="s">
        <v>1756</v>
      </c>
      <c r="H11" s="13" t="s">
        <v>84</v>
      </c>
      <c r="I11" s="13" t="s">
        <v>1222</v>
      </c>
      <c r="J11" s="13" t="s">
        <v>1223</v>
      </c>
      <c r="K11" s="13" t="s">
        <v>341</v>
      </c>
      <c r="L11" s="13" t="s">
        <v>1224</v>
      </c>
      <c r="M11" s="13" t="s">
        <v>1225</v>
      </c>
      <c r="N11" s="13" t="s">
        <v>1177</v>
      </c>
      <c r="O11" s="13" t="s">
        <v>1226</v>
      </c>
      <c r="P11" s="13" t="s">
        <v>1227</v>
      </c>
      <c r="Q11" s="13" t="s">
        <v>1228</v>
      </c>
      <c r="R11" s="13" t="s">
        <v>515</v>
      </c>
    </row>
    <row r="12" spans="1:18" ht="240" x14ac:dyDescent="0.25">
      <c r="A12" s="13" t="s">
        <v>32</v>
      </c>
      <c r="B12" s="13" t="s">
        <v>1245</v>
      </c>
      <c r="C12" s="13" t="s">
        <v>77</v>
      </c>
      <c r="D12" s="49">
        <v>5.2</v>
      </c>
      <c r="E12" s="49">
        <v>6.3</v>
      </c>
      <c r="F12" s="13" t="str">
        <f t="shared" si="0"/>
        <v>A. Agente clave</v>
      </c>
      <c r="G12" s="13" t="s">
        <v>1756</v>
      </c>
      <c r="H12" s="13" t="s">
        <v>48</v>
      </c>
      <c r="I12" s="13" t="s">
        <v>1246</v>
      </c>
      <c r="J12" s="13" t="s">
        <v>1247</v>
      </c>
      <c r="K12" s="13" t="s">
        <v>826</v>
      </c>
      <c r="L12" s="13" t="s">
        <v>1211</v>
      </c>
      <c r="M12" s="13" t="s">
        <v>1248</v>
      </c>
      <c r="N12" s="13" t="s">
        <v>1177</v>
      </c>
      <c r="O12" s="13" t="s">
        <v>1249</v>
      </c>
      <c r="P12" s="13" t="s">
        <v>1250</v>
      </c>
      <c r="Q12" s="13" t="s">
        <v>1251</v>
      </c>
      <c r="R12" s="13" t="s">
        <v>515</v>
      </c>
    </row>
    <row r="13" spans="1:18" ht="409.5" x14ac:dyDescent="0.25">
      <c r="A13" s="13" t="s">
        <v>32</v>
      </c>
      <c r="B13" s="13" t="s">
        <v>1208</v>
      </c>
      <c r="C13" s="13" t="s">
        <v>77</v>
      </c>
      <c r="D13" s="49">
        <v>5.2</v>
      </c>
      <c r="E13" s="49">
        <v>7.1</v>
      </c>
      <c r="F13" s="13" t="str">
        <f t="shared" si="0"/>
        <v>A. Agente clave</v>
      </c>
      <c r="G13" s="13" t="s">
        <v>1756</v>
      </c>
      <c r="H13" s="13" t="s">
        <v>48</v>
      </c>
      <c r="I13" s="13" t="s">
        <v>1209</v>
      </c>
      <c r="J13" s="13" t="s">
        <v>1210</v>
      </c>
      <c r="K13" s="13" t="s">
        <v>826</v>
      </c>
      <c r="L13" s="13" t="s">
        <v>1211</v>
      </c>
      <c r="M13" s="13" t="s">
        <v>515</v>
      </c>
      <c r="N13" s="13" t="s">
        <v>1177</v>
      </c>
      <c r="O13" s="13" t="s">
        <v>1212</v>
      </c>
      <c r="P13" s="13" t="s">
        <v>1213</v>
      </c>
      <c r="Q13" s="13" t="s">
        <v>1214</v>
      </c>
      <c r="R13" s="13" t="s">
        <v>515</v>
      </c>
    </row>
    <row r="14" spans="1:18" ht="345" x14ac:dyDescent="0.25">
      <c r="A14" s="13" t="s">
        <v>208</v>
      </c>
      <c r="B14" s="13" t="s">
        <v>1316</v>
      </c>
      <c r="C14" s="13" t="s">
        <v>77</v>
      </c>
      <c r="D14" s="49">
        <v>7.4</v>
      </c>
      <c r="E14" s="49">
        <v>4.5999999999999996</v>
      </c>
      <c r="F14" s="13" t="str">
        <f t="shared" si="0"/>
        <v>C. Agente para mantener informado</v>
      </c>
      <c r="G14" s="13" t="s">
        <v>1758</v>
      </c>
      <c r="H14" s="13" t="s">
        <v>48</v>
      </c>
      <c r="I14" s="13" t="s">
        <v>1317</v>
      </c>
      <c r="J14" s="13" t="s">
        <v>1318</v>
      </c>
      <c r="K14" s="13" t="s">
        <v>181</v>
      </c>
      <c r="L14" s="13" t="s">
        <v>1319</v>
      </c>
      <c r="M14" s="13" t="s">
        <v>1320</v>
      </c>
      <c r="N14" s="13" t="s">
        <v>1177</v>
      </c>
      <c r="O14" s="13" t="s">
        <v>1290</v>
      </c>
      <c r="P14" s="13" t="s">
        <v>1321</v>
      </c>
      <c r="Q14" s="13" t="s">
        <v>1322</v>
      </c>
      <c r="R14" s="13" t="s">
        <v>515</v>
      </c>
    </row>
    <row r="15" spans="1:18" ht="255" x14ac:dyDescent="0.25">
      <c r="A15" s="13" t="s">
        <v>309</v>
      </c>
      <c r="B15" s="13" t="s">
        <v>1333</v>
      </c>
      <c r="C15" s="13" t="s">
        <v>77</v>
      </c>
      <c r="D15" s="49">
        <v>5.2</v>
      </c>
      <c r="E15" s="49">
        <v>6.2</v>
      </c>
      <c r="F15" s="13" t="str">
        <f t="shared" si="0"/>
        <v>A. Agente clave</v>
      </c>
      <c r="G15" s="13" t="s">
        <v>1756</v>
      </c>
      <c r="H15" s="13" t="s">
        <v>48</v>
      </c>
      <c r="I15" s="13" t="s">
        <v>1334</v>
      </c>
      <c r="J15" s="13" t="s">
        <v>1335</v>
      </c>
      <c r="K15" s="13" t="s">
        <v>523</v>
      </c>
      <c r="L15" s="13" t="s">
        <v>1336</v>
      </c>
      <c r="M15" s="13" t="s">
        <v>1337</v>
      </c>
      <c r="N15" s="13" t="s">
        <v>1177</v>
      </c>
      <c r="O15" s="13" t="s">
        <v>1290</v>
      </c>
      <c r="P15" s="13" t="s">
        <v>1338</v>
      </c>
      <c r="Q15" s="13" t="s">
        <v>1712</v>
      </c>
      <c r="R15" s="13" t="s">
        <v>515</v>
      </c>
    </row>
    <row r="16" spans="1:18" ht="240" x14ac:dyDescent="0.25">
      <c r="A16" s="13" t="s">
        <v>64</v>
      </c>
      <c r="B16" s="13" t="s">
        <v>1323</v>
      </c>
      <c r="C16" s="13" t="s">
        <v>34</v>
      </c>
      <c r="D16" s="49">
        <v>5.4</v>
      </c>
      <c r="E16" s="49">
        <v>6.3</v>
      </c>
      <c r="F16" s="13" t="str">
        <f t="shared" si="0"/>
        <v>A. Agente clave</v>
      </c>
      <c r="G16" s="13" t="s">
        <v>1756</v>
      </c>
      <c r="H16" s="13" t="s">
        <v>84</v>
      </c>
      <c r="I16" s="13" t="s">
        <v>1324</v>
      </c>
      <c r="J16" s="13" t="s">
        <v>1325</v>
      </c>
      <c r="K16" s="13" t="s">
        <v>143</v>
      </c>
      <c r="L16" s="13" t="s">
        <v>44</v>
      </c>
      <c r="M16" s="13" t="s">
        <v>515</v>
      </c>
      <c r="N16" s="13" t="s">
        <v>1177</v>
      </c>
      <c r="O16" s="13" t="s">
        <v>1290</v>
      </c>
      <c r="P16" s="13" t="s">
        <v>1326</v>
      </c>
      <c r="Q16" s="13" t="s">
        <v>1327</v>
      </c>
      <c r="R16" s="13" t="s">
        <v>515</v>
      </c>
    </row>
    <row r="17" spans="1:18" ht="240" x14ac:dyDescent="0.25">
      <c r="A17" s="13" t="s">
        <v>309</v>
      </c>
      <c r="B17" s="13" t="s">
        <v>1311</v>
      </c>
      <c r="C17" s="13" t="s">
        <v>34</v>
      </c>
      <c r="D17" s="49">
        <v>5.2</v>
      </c>
      <c r="E17" s="49">
        <v>6.2</v>
      </c>
      <c r="F17" s="13" t="str">
        <f t="shared" si="0"/>
        <v>A. Agente clave</v>
      </c>
      <c r="G17" s="13" t="s">
        <v>1756</v>
      </c>
      <c r="H17" s="13" t="s">
        <v>48</v>
      </c>
      <c r="I17" s="13" t="s">
        <v>1312</v>
      </c>
      <c r="J17" s="13" t="s">
        <v>1313</v>
      </c>
      <c r="K17" s="13" t="s">
        <v>523</v>
      </c>
      <c r="L17" s="13" t="s">
        <v>1302</v>
      </c>
      <c r="M17" s="13" t="s">
        <v>515</v>
      </c>
      <c r="N17" s="13" t="s">
        <v>1177</v>
      </c>
      <c r="O17" s="13" t="s">
        <v>1303</v>
      </c>
      <c r="P17" s="13" t="s">
        <v>1314</v>
      </c>
      <c r="Q17" s="13" t="s">
        <v>1315</v>
      </c>
      <c r="R17" s="13" t="s">
        <v>515</v>
      </c>
    </row>
    <row r="18" spans="1:18" ht="240" x14ac:dyDescent="0.25">
      <c r="A18" s="13" t="s">
        <v>309</v>
      </c>
      <c r="B18" s="13" t="s">
        <v>1299</v>
      </c>
      <c r="C18" s="13" t="s">
        <v>77</v>
      </c>
      <c r="D18" s="49">
        <v>5.2</v>
      </c>
      <c r="E18" s="49">
        <v>6.2</v>
      </c>
      <c r="F18" s="13" t="str">
        <f t="shared" si="0"/>
        <v>A. Agente clave</v>
      </c>
      <c r="G18" s="13" t="s">
        <v>1756</v>
      </c>
      <c r="H18" s="13" t="s">
        <v>48</v>
      </c>
      <c r="I18" s="13" t="s">
        <v>1300</v>
      </c>
      <c r="J18" s="13" t="s">
        <v>1301</v>
      </c>
      <c r="K18" s="13" t="s">
        <v>523</v>
      </c>
      <c r="L18" s="13" t="s">
        <v>1302</v>
      </c>
      <c r="M18" s="13" t="s">
        <v>515</v>
      </c>
      <c r="N18" s="13" t="s">
        <v>1177</v>
      </c>
      <c r="O18" s="13" t="s">
        <v>1303</v>
      </c>
      <c r="P18" s="13" t="s">
        <v>1304</v>
      </c>
      <c r="Q18" s="13" t="s">
        <v>1305</v>
      </c>
      <c r="R18" s="13" t="s">
        <v>515</v>
      </c>
    </row>
    <row r="19" spans="1:18" ht="240" x14ac:dyDescent="0.25">
      <c r="A19" s="13" t="s">
        <v>32</v>
      </c>
      <c r="B19" s="13" t="s">
        <v>1713</v>
      </c>
      <c r="C19" s="13" t="s">
        <v>77</v>
      </c>
      <c r="D19" s="49">
        <v>6</v>
      </c>
      <c r="E19" s="49">
        <v>9</v>
      </c>
      <c r="F19" s="13" t="str">
        <f t="shared" si="0"/>
        <v>A. Agente clave</v>
      </c>
      <c r="G19" s="13" t="s">
        <v>1756</v>
      </c>
      <c r="H19" s="13" t="s">
        <v>48</v>
      </c>
      <c r="I19" s="13" t="s">
        <v>1306</v>
      </c>
      <c r="J19" s="13" t="s">
        <v>1307</v>
      </c>
      <c r="K19" s="13" t="s">
        <v>332</v>
      </c>
      <c r="L19" s="13" t="s">
        <v>1192</v>
      </c>
      <c r="M19" s="13" t="s">
        <v>1308</v>
      </c>
      <c r="N19" s="13" t="s">
        <v>1177</v>
      </c>
      <c r="O19" s="13" t="s">
        <v>1309</v>
      </c>
      <c r="P19" s="13" t="s">
        <v>1310</v>
      </c>
      <c r="Q19" s="13" t="s">
        <v>1714</v>
      </c>
      <c r="R19" s="13" t="s">
        <v>515</v>
      </c>
    </row>
    <row r="20" spans="1:18" ht="255" x14ac:dyDescent="0.25">
      <c r="A20" s="13" t="s">
        <v>139</v>
      </c>
      <c r="B20" s="13" t="s">
        <v>1252</v>
      </c>
      <c r="C20" s="13" t="s">
        <v>34</v>
      </c>
      <c r="D20" s="49">
        <v>4.8</v>
      </c>
      <c r="E20" s="49">
        <v>3</v>
      </c>
      <c r="F20" s="13" t="str">
        <f t="shared" si="0"/>
        <v>D. Agente de mínimo esfuerzo</v>
      </c>
      <c r="G20" s="13" t="s">
        <v>1757</v>
      </c>
      <c r="H20" s="13" t="s">
        <v>84</v>
      </c>
      <c r="I20" s="13" t="s">
        <v>1253</v>
      </c>
      <c r="J20" s="13" t="s">
        <v>1254</v>
      </c>
      <c r="K20" s="13" t="s">
        <v>523</v>
      </c>
      <c r="L20" s="13" t="s">
        <v>1184</v>
      </c>
      <c r="M20" s="13" t="s">
        <v>1255</v>
      </c>
      <c r="N20" s="13" t="s">
        <v>1177</v>
      </c>
      <c r="O20" s="13" t="s">
        <v>1256</v>
      </c>
      <c r="P20" s="13" t="s">
        <v>1257</v>
      </c>
      <c r="Q20" s="13" t="s">
        <v>1258</v>
      </c>
      <c r="R20" s="13" t="s">
        <v>515</v>
      </c>
    </row>
    <row r="21" spans="1:18" ht="270" x14ac:dyDescent="0.25">
      <c r="A21" s="13" t="s">
        <v>328</v>
      </c>
      <c r="B21" s="13" t="s">
        <v>1292</v>
      </c>
      <c r="C21" s="13" t="s">
        <v>34</v>
      </c>
      <c r="D21" s="49">
        <v>4.2</v>
      </c>
      <c r="E21" s="49">
        <v>2.2000000000000002</v>
      </c>
      <c r="F21" s="13" t="str">
        <f t="shared" si="0"/>
        <v>D. Agente de mínimo esfuerzo</v>
      </c>
      <c r="G21" s="13" t="s">
        <v>1757</v>
      </c>
      <c r="H21" s="13" t="s">
        <v>84</v>
      </c>
      <c r="I21" s="13" t="s">
        <v>1293</v>
      </c>
      <c r="J21" s="13" t="s">
        <v>1294</v>
      </c>
      <c r="K21" s="13" t="s">
        <v>523</v>
      </c>
      <c r="L21" s="13" t="s">
        <v>1232</v>
      </c>
      <c r="M21" s="13" t="s">
        <v>1295</v>
      </c>
      <c r="N21" s="13" t="s">
        <v>1177</v>
      </c>
      <c r="O21" s="13" t="s">
        <v>1296</v>
      </c>
      <c r="P21" s="13" t="s">
        <v>1297</v>
      </c>
      <c r="Q21" s="13" t="s">
        <v>1298</v>
      </c>
      <c r="R21" s="13" t="s">
        <v>515</v>
      </c>
    </row>
    <row r="22" spans="1:18" ht="405" x14ac:dyDescent="0.25">
      <c r="A22" s="13" t="s">
        <v>689</v>
      </c>
      <c r="B22" s="13" t="s">
        <v>1264</v>
      </c>
      <c r="C22" s="13" t="s">
        <v>34</v>
      </c>
      <c r="D22" s="49">
        <v>7.3</v>
      </c>
      <c r="E22" s="49">
        <v>6.3</v>
      </c>
      <c r="F22" s="13" t="str">
        <f t="shared" si="0"/>
        <v>A. Agente clave</v>
      </c>
      <c r="G22" s="13" t="s">
        <v>1756</v>
      </c>
      <c r="H22" s="13" t="s">
        <v>84</v>
      </c>
      <c r="I22" s="13" t="s">
        <v>1265</v>
      </c>
      <c r="J22" s="13" t="s">
        <v>1266</v>
      </c>
      <c r="K22" s="13" t="s">
        <v>80</v>
      </c>
      <c r="L22" s="13" t="s">
        <v>1267</v>
      </c>
      <c r="M22" s="13" t="s">
        <v>1268</v>
      </c>
      <c r="N22" s="13" t="s">
        <v>1177</v>
      </c>
      <c r="O22" s="13" t="s">
        <v>1269</v>
      </c>
      <c r="P22" s="13" t="s">
        <v>1270</v>
      </c>
      <c r="Q22" s="13" t="s">
        <v>1715</v>
      </c>
      <c r="R22" s="13" t="s">
        <v>515</v>
      </c>
    </row>
    <row r="23" spans="1:18" ht="345" x14ac:dyDescent="0.25">
      <c r="A23" s="13" t="s">
        <v>64</v>
      </c>
      <c r="B23" s="13" t="s">
        <v>1189</v>
      </c>
      <c r="C23" s="13" t="s">
        <v>34</v>
      </c>
      <c r="D23" s="49">
        <v>4.2</v>
      </c>
      <c r="E23" s="49">
        <v>6.2</v>
      </c>
      <c r="F23" s="13" t="str">
        <f t="shared" si="0"/>
        <v>B. Mantener satisfechos</v>
      </c>
      <c r="G23" s="13" t="s">
        <v>96</v>
      </c>
      <c r="H23" s="13" t="s">
        <v>84</v>
      </c>
      <c r="I23" s="13" t="s">
        <v>1190</v>
      </c>
      <c r="J23" s="13" t="s">
        <v>1191</v>
      </c>
      <c r="K23" s="13" t="s">
        <v>68</v>
      </c>
      <c r="L23" s="13" t="s">
        <v>1192</v>
      </c>
      <c r="M23" s="13" t="s">
        <v>1193</v>
      </c>
      <c r="N23" s="13" t="s">
        <v>1177</v>
      </c>
      <c r="O23" s="13" t="s">
        <v>236</v>
      </c>
      <c r="P23" s="13" t="s">
        <v>1194</v>
      </c>
      <c r="Q23" s="13" t="s">
        <v>1195</v>
      </c>
      <c r="R23" s="13" t="s">
        <v>515</v>
      </c>
    </row>
    <row r="24" spans="1:18" ht="240" x14ac:dyDescent="0.25">
      <c r="A24" s="13" t="s">
        <v>221</v>
      </c>
      <c r="B24" s="13" t="s">
        <v>1278</v>
      </c>
      <c r="C24" s="13" t="s">
        <v>34</v>
      </c>
      <c r="D24" s="49">
        <v>6.3</v>
      </c>
      <c r="E24" s="49">
        <v>7.4</v>
      </c>
      <c r="F24" s="13" t="str">
        <f t="shared" si="0"/>
        <v>A. Agente clave</v>
      </c>
      <c r="G24" s="13" t="s">
        <v>1756</v>
      </c>
      <c r="H24" s="13" t="s">
        <v>84</v>
      </c>
      <c r="I24" s="13" t="s">
        <v>1279</v>
      </c>
      <c r="J24" s="13" t="s">
        <v>1280</v>
      </c>
      <c r="K24" s="13" t="s">
        <v>68</v>
      </c>
      <c r="L24" s="13" t="s">
        <v>1281</v>
      </c>
      <c r="M24" s="13" t="s">
        <v>1282</v>
      </c>
      <c r="N24" s="13" t="s">
        <v>1177</v>
      </c>
      <c r="O24" s="13" t="s">
        <v>1283</v>
      </c>
      <c r="P24" s="13" t="s">
        <v>1284</v>
      </c>
      <c r="Q24" s="13" t="s">
        <v>1285</v>
      </c>
      <c r="R24" s="13" t="s">
        <v>515</v>
      </c>
    </row>
    <row r="25" spans="1:18" ht="409.5" x14ac:dyDescent="0.25">
      <c r="A25" s="13" t="s">
        <v>32</v>
      </c>
      <c r="B25" s="13" t="s">
        <v>1201</v>
      </c>
      <c r="C25" s="13" t="s">
        <v>77</v>
      </c>
      <c r="D25" s="49">
        <v>5.8</v>
      </c>
      <c r="E25" s="49">
        <v>8</v>
      </c>
      <c r="F25" s="13" t="str">
        <f t="shared" si="0"/>
        <v>A. Agente clave</v>
      </c>
      <c r="G25" s="13" t="s">
        <v>1756</v>
      </c>
      <c r="H25" s="13" t="s">
        <v>48</v>
      </c>
      <c r="I25" s="13" t="s">
        <v>1202</v>
      </c>
      <c r="J25" s="13" t="s">
        <v>1203</v>
      </c>
      <c r="K25" s="13" t="s">
        <v>332</v>
      </c>
      <c r="L25" s="13" t="s">
        <v>1204</v>
      </c>
      <c r="M25" s="13" t="s">
        <v>1205</v>
      </c>
      <c r="N25" s="13" t="s">
        <v>1177</v>
      </c>
      <c r="O25" s="13" t="s">
        <v>1206</v>
      </c>
      <c r="P25" s="13" t="s">
        <v>1179</v>
      </c>
      <c r="Q25" s="13" t="s">
        <v>1207</v>
      </c>
      <c r="R25" s="13" t="s">
        <v>515</v>
      </c>
    </row>
    <row r="26" spans="1:18" ht="300" x14ac:dyDescent="0.25">
      <c r="A26" s="13" t="s">
        <v>64</v>
      </c>
      <c r="B26" s="13" t="s">
        <v>1259</v>
      </c>
      <c r="C26" s="13" t="s">
        <v>34</v>
      </c>
      <c r="D26" s="49">
        <v>5.2</v>
      </c>
      <c r="E26" s="49">
        <v>3</v>
      </c>
      <c r="F26" s="13" t="str">
        <f t="shared" si="0"/>
        <v>C. Agente para mantener informado</v>
      </c>
      <c r="G26" s="13" t="s">
        <v>1758</v>
      </c>
      <c r="H26" s="13" t="s">
        <v>84</v>
      </c>
      <c r="I26" s="13" t="s">
        <v>1716</v>
      </c>
      <c r="J26" s="13" t="s">
        <v>1260</v>
      </c>
      <c r="K26" s="13" t="s">
        <v>826</v>
      </c>
      <c r="L26" s="13" t="s">
        <v>1232</v>
      </c>
      <c r="M26" s="13" t="s">
        <v>164</v>
      </c>
      <c r="N26" s="13" t="s">
        <v>1177</v>
      </c>
      <c r="O26" s="13" t="s">
        <v>1261</v>
      </c>
      <c r="P26" s="13" t="s">
        <v>1262</v>
      </c>
      <c r="Q26" s="13" t="s">
        <v>1263</v>
      </c>
      <c r="R26" s="13" t="s">
        <v>515</v>
      </c>
    </row>
    <row r="27" spans="1:18" ht="409.5" x14ac:dyDescent="0.25">
      <c r="A27" s="13" t="s">
        <v>32</v>
      </c>
      <c r="B27" s="13" t="s">
        <v>1181</v>
      </c>
      <c r="C27" s="13" t="s">
        <v>77</v>
      </c>
      <c r="D27" s="49">
        <v>6.3</v>
      </c>
      <c r="E27" s="49">
        <v>9</v>
      </c>
      <c r="F27" s="13" t="str">
        <f t="shared" si="0"/>
        <v>A. Agente clave</v>
      </c>
      <c r="G27" s="13" t="s">
        <v>1756</v>
      </c>
      <c r="H27" s="13" t="s">
        <v>48</v>
      </c>
      <c r="I27" s="13" t="s">
        <v>1182</v>
      </c>
      <c r="J27" s="13" t="s">
        <v>1183</v>
      </c>
      <c r="K27" s="13" t="s">
        <v>523</v>
      </c>
      <c r="L27" s="13" t="s">
        <v>1184</v>
      </c>
      <c r="M27" s="13" t="s">
        <v>1185</v>
      </c>
      <c r="N27" s="13" t="s">
        <v>1177</v>
      </c>
      <c r="O27" s="13" t="s">
        <v>1186</v>
      </c>
      <c r="P27" s="13" t="s">
        <v>1187</v>
      </c>
      <c r="Q27" s="13" t="s">
        <v>1188</v>
      </c>
      <c r="R27" s="13" t="s">
        <v>515</v>
      </c>
    </row>
    <row r="28" spans="1:18" ht="409.5" x14ac:dyDescent="0.25">
      <c r="A28" s="13" t="s">
        <v>32</v>
      </c>
      <c r="B28" s="13" t="s">
        <v>1196</v>
      </c>
      <c r="C28" s="13" t="s">
        <v>77</v>
      </c>
      <c r="D28" s="49">
        <v>4.9000000000000004</v>
      </c>
      <c r="E28" s="49">
        <v>8</v>
      </c>
      <c r="F28" s="13" t="str">
        <f t="shared" si="0"/>
        <v>B. Mantener satisfechos</v>
      </c>
      <c r="G28" s="13" t="s">
        <v>96</v>
      </c>
      <c r="H28" s="13" t="s">
        <v>48</v>
      </c>
      <c r="I28" s="13" t="s">
        <v>1197</v>
      </c>
      <c r="J28" s="13" t="s">
        <v>1198</v>
      </c>
      <c r="K28" s="13" t="s">
        <v>332</v>
      </c>
      <c r="L28" s="13" t="s">
        <v>1175</v>
      </c>
      <c r="M28" s="13" t="s">
        <v>1199</v>
      </c>
      <c r="N28" s="13" t="s">
        <v>1177</v>
      </c>
      <c r="O28" s="13" t="s">
        <v>1200</v>
      </c>
      <c r="P28" s="13" t="s">
        <v>1179</v>
      </c>
      <c r="Q28" s="13" t="s">
        <v>1195</v>
      </c>
      <c r="R28" s="13" t="s">
        <v>515</v>
      </c>
    </row>
    <row r="29" spans="1:18" ht="315" x14ac:dyDescent="0.25">
      <c r="A29" s="13" t="s">
        <v>32</v>
      </c>
      <c r="B29" s="13" t="s">
        <v>1286</v>
      </c>
      <c r="C29" s="13" t="s">
        <v>77</v>
      </c>
      <c r="D29" s="49">
        <v>7.1</v>
      </c>
      <c r="E29" s="49">
        <v>8.1999999999999993</v>
      </c>
      <c r="F29" s="13" t="str">
        <f t="shared" si="0"/>
        <v>A. Agente clave</v>
      </c>
      <c r="G29" s="13" t="s">
        <v>1756</v>
      </c>
      <c r="H29" s="13" t="s">
        <v>84</v>
      </c>
      <c r="I29" s="13" t="s">
        <v>1287</v>
      </c>
      <c r="J29" s="13" t="s">
        <v>1288</v>
      </c>
      <c r="K29" s="13" t="s">
        <v>332</v>
      </c>
      <c r="L29" s="13" t="s">
        <v>1232</v>
      </c>
      <c r="M29" s="13" t="s">
        <v>1289</v>
      </c>
      <c r="N29" s="13" t="s">
        <v>1177</v>
      </c>
      <c r="O29" s="13" t="s">
        <v>1290</v>
      </c>
      <c r="P29" s="13" t="s">
        <v>1179</v>
      </c>
      <c r="Q29" s="13" t="s">
        <v>1291</v>
      </c>
      <c r="R29" s="13" t="s">
        <v>515</v>
      </c>
    </row>
    <row r="30" spans="1:18" ht="409.5" x14ac:dyDescent="0.25">
      <c r="A30" s="13" t="s">
        <v>32</v>
      </c>
      <c r="B30" s="13" t="s">
        <v>1172</v>
      </c>
      <c r="C30" s="13" t="s">
        <v>77</v>
      </c>
      <c r="D30" s="49">
        <v>6.4</v>
      </c>
      <c r="E30" s="49">
        <v>10</v>
      </c>
      <c r="F30" s="13" t="str">
        <f t="shared" si="0"/>
        <v>A. Agente clave</v>
      </c>
      <c r="G30" s="13" t="s">
        <v>1756</v>
      </c>
      <c r="H30" s="13" t="s">
        <v>48</v>
      </c>
      <c r="I30" s="13" t="s">
        <v>1173</v>
      </c>
      <c r="J30" s="13" t="s">
        <v>1174</v>
      </c>
      <c r="K30" s="13" t="s">
        <v>323</v>
      </c>
      <c r="L30" s="13" t="s">
        <v>1175</v>
      </c>
      <c r="M30" s="13" t="s">
        <v>1176</v>
      </c>
      <c r="N30" s="13" t="s">
        <v>1177</v>
      </c>
      <c r="O30" s="13" t="s">
        <v>1178</v>
      </c>
      <c r="P30" s="13" t="s">
        <v>1179</v>
      </c>
      <c r="Q30" s="13" t="s">
        <v>1180</v>
      </c>
      <c r="R30" s="13" t="s">
        <v>515</v>
      </c>
    </row>
    <row r="31" spans="1:18" ht="409.5" x14ac:dyDescent="0.25">
      <c r="A31" s="13" t="s">
        <v>32</v>
      </c>
      <c r="B31" s="13" t="s">
        <v>1215</v>
      </c>
      <c r="C31" s="13" t="s">
        <v>77</v>
      </c>
      <c r="D31" s="49">
        <v>5.2</v>
      </c>
      <c r="E31" s="49">
        <v>7.1</v>
      </c>
      <c r="F31" s="13" t="str">
        <f t="shared" si="0"/>
        <v>A. Agente clave</v>
      </c>
      <c r="G31" s="13" t="s">
        <v>1756</v>
      </c>
      <c r="H31" s="13" t="s">
        <v>48</v>
      </c>
      <c r="I31" s="13" t="s">
        <v>1216</v>
      </c>
      <c r="J31" s="13" t="s">
        <v>1217</v>
      </c>
      <c r="K31" s="13" t="s">
        <v>826</v>
      </c>
      <c r="L31" s="13" t="s">
        <v>1211</v>
      </c>
      <c r="M31" s="13" t="s">
        <v>515</v>
      </c>
      <c r="N31" s="13" t="s">
        <v>1177</v>
      </c>
      <c r="O31" s="13" t="s">
        <v>1218</v>
      </c>
      <c r="P31" s="13" t="s">
        <v>1219</v>
      </c>
      <c r="Q31" s="13" t="s">
        <v>1220</v>
      </c>
      <c r="R31" s="13" t="s">
        <v>515</v>
      </c>
    </row>
    <row r="32" spans="1:18" ht="240" x14ac:dyDescent="0.25">
      <c r="A32" s="13" t="s">
        <v>64</v>
      </c>
      <c r="B32" s="13" t="s">
        <v>1328</v>
      </c>
      <c r="C32" s="13" t="s">
        <v>34</v>
      </c>
      <c r="D32" s="49">
        <v>6.8</v>
      </c>
      <c r="E32" s="49">
        <v>9</v>
      </c>
      <c r="F32" s="13" t="str">
        <f t="shared" si="0"/>
        <v>A. Agente clave</v>
      </c>
      <c r="G32" s="13" t="s">
        <v>1756</v>
      </c>
      <c r="H32" s="13" t="s">
        <v>84</v>
      </c>
      <c r="I32" s="13" t="s">
        <v>1329</v>
      </c>
      <c r="J32" s="13" t="s">
        <v>1717</v>
      </c>
      <c r="K32" s="13" t="s">
        <v>826</v>
      </c>
      <c r="L32" s="13" t="s">
        <v>1232</v>
      </c>
      <c r="M32" s="13" t="s">
        <v>164</v>
      </c>
      <c r="N32" s="13" t="s">
        <v>1177</v>
      </c>
      <c r="O32" s="13" t="s">
        <v>1330</v>
      </c>
      <c r="P32" s="13" t="s">
        <v>1331</v>
      </c>
      <c r="Q32" s="13" t="s">
        <v>1332</v>
      </c>
      <c r="R32" s="13" t="s">
        <v>515</v>
      </c>
    </row>
    <row r="33" spans="1:18" ht="24.75" customHeight="1" x14ac:dyDescent="0.25">
      <c r="A33" s="84" t="s">
        <v>1785</v>
      </c>
      <c r="B33" s="84"/>
      <c r="C33" s="84"/>
      <c r="D33" s="84"/>
      <c r="E33" s="84"/>
      <c r="F33" s="84"/>
      <c r="G33" s="84"/>
      <c r="H33" s="84"/>
      <c r="I33" s="84"/>
      <c r="J33" s="84"/>
      <c r="K33" s="84"/>
      <c r="L33" s="84"/>
      <c r="M33" s="84"/>
      <c r="N33" s="84"/>
      <c r="O33" s="84"/>
      <c r="P33" s="84"/>
      <c r="Q33" s="84"/>
      <c r="R33" s="84"/>
    </row>
  </sheetData>
  <autoFilter ref="A7:R7" xr:uid="{525BC0DB-8DAE-4BC4-BEE8-E9662BEDFD97}"/>
  <mergeCells count="13">
    <mergeCell ref="A3:B4"/>
    <mergeCell ref="A2:B2"/>
    <mergeCell ref="C2:R2"/>
    <mergeCell ref="A33:R33"/>
    <mergeCell ref="A1:B1"/>
    <mergeCell ref="A6:C6"/>
    <mergeCell ref="D6:G6"/>
    <mergeCell ref="H6:M6"/>
    <mergeCell ref="N6:R6"/>
    <mergeCell ref="C3:P3"/>
    <mergeCell ref="C4:P4"/>
    <mergeCell ref="A5:B5"/>
    <mergeCell ref="I5:R5"/>
  </mergeCells>
  <hyperlinks>
    <hyperlink ref="A1" location="Índice!A1" display="ÍNDICE" xr:uid="{418966E7-B744-475D-B1B8-42C550B4F1CB}"/>
  </hyperlinks>
  <pageMargins left="0.7" right="0.7" top="0.75" bottom="0.75" header="0.3" footer="0.3"/>
  <pageSetup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2645-8061-448A-B2E8-46B139F83CC4}">
  <dimension ref="A1:R26"/>
  <sheetViews>
    <sheetView showGridLines="0"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ATENCIÓN A GRUPOS DE INTERÉS</v>
      </c>
      <c r="D2" s="101"/>
      <c r="E2" s="101"/>
      <c r="F2" s="101"/>
      <c r="G2" s="101"/>
      <c r="H2" s="101"/>
      <c r="I2" s="101"/>
      <c r="J2" s="101"/>
      <c r="K2" s="101"/>
      <c r="L2" s="101"/>
      <c r="M2" s="101"/>
      <c r="N2" s="101"/>
      <c r="O2" s="101"/>
      <c r="P2" s="101"/>
      <c r="Q2" s="101"/>
      <c r="R2" s="101"/>
    </row>
    <row r="3" spans="1:18" ht="22.5" customHeight="1" x14ac:dyDescent="0.25">
      <c r="A3" s="102"/>
      <c r="B3" s="103"/>
      <c r="C3" s="90" t="s">
        <v>0</v>
      </c>
      <c r="D3" s="91"/>
      <c r="E3" s="91"/>
      <c r="F3" s="91"/>
      <c r="G3" s="91"/>
      <c r="H3" s="91"/>
      <c r="I3" s="91"/>
      <c r="J3" s="91"/>
      <c r="K3" s="91"/>
      <c r="L3" s="91"/>
      <c r="M3" s="91"/>
      <c r="N3" s="91"/>
      <c r="O3" s="91"/>
      <c r="P3" s="92"/>
      <c r="Q3" s="36" t="s">
        <v>1</v>
      </c>
      <c r="R3" s="58" t="s">
        <v>31</v>
      </c>
    </row>
    <row r="4" spans="1:18" ht="22.5" customHeight="1" x14ac:dyDescent="0.25">
      <c r="A4" s="102"/>
      <c r="B4" s="103"/>
      <c r="C4" s="93" t="s">
        <v>2</v>
      </c>
      <c r="D4" s="94"/>
      <c r="E4" s="94"/>
      <c r="F4" s="94"/>
      <c r="G4" s="94"/>
      <c r="H4" s="94"/>
      <c r="I4" s="94"/>
      <c r="J4" s="94"/>
      <c r="K4" s="94"/>
      <c r="L4" s="94"/>
      <c r="M4" s="94"/>
      <c r="N4" s="94"/>
      <c r="O4" s="94"/>
      <c r="P4" s="95"/>
      <c r="Q4" s="45" t="s">
        <v>3</v>
      </c>
      <c r="R4" s="46" t="s">
        <v>4</v>
      </c>
    </row>
    <row r="5" spans="1:18" s="6" customFormat="1" ht="35.25" customHeight="1" x14ac:dyDescent="0.25">
      <c r="A5" s="96" t="s">
        <v>5</v>
      </c>
      <c r="B5" s="97"/>
      <c r="C5" s="47"/>
      <c r="D5" s="48" t="s">
        <v>6</v>
      </c>
      <c r="E5" s="47"/>
      <c r="F5" s="48" t="s">
        <v>7</v>
      </c>
      <c r="G5" s="47"/>
      <c r="H5" s="48" t="s">
        <v>8</v>
      </c>
      <c r="I5" s="98"/>
      <c r="J5" s="99"/>
      <c r="K5" s="99"/>
      <c r="L5" s="99"/>
      <c r="M5" s="99"/>
      <c r="N5" s="99"/>
      <c r="O5" s="99"/>
      <c r="P5" s="99"/>
      <c r="Q5" s="99"/>
      <c r="R5" s="100"/>
    </row>
    <row r="6" spans="1:18" x14ac:dyDescent="0.25">
      <c r="A6" s="86" t="s">
        <v>9</v>
      </c>
      <c r="B6" s="86"/>
      <c r="C6" s="86"/>
      <c r="D6" s="87" t="s">
        <v>10</v>
      </c>
      <c r="E6" s="87"/>
      <c r="F6" s="87"/>
      <c r="G6" s="87"/>
      <c r="H6" s="88" t="s">
        <v>11</v>
      </c>
      <c r="I6" s="88"/>
      <c r="J6" s="88"/>
      <c r="K6" s="88"/>
      <c r="L6" s="88"/>
      <c r="M6" s="88"/>
      <c r="N6" s="89" t="s">
        <v>12</v>
      </c>
      <c r="O6" s="89"/>
      <c r="P6" s="89"/>
      <c r="Q6" s="89"/>
      <c r="R6" s="89"/>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s="10" customFormat="1" ht="409.5" x14ac:dyDescent="0.25">
      <c r="A8" s="13" t="s">
        <v>32</v>
      </c>
      <c r="B8" s="13" t="s">
        <v>88</v>
      </c>
      <c r="C8" s="13" t="s">
        <v>34</v>
      </c>
      <c r="D8" s="49">
        <v>4.5555555555555554</v>
      </c>
      <c r="E8" s="49">
        <v>6</v>
      </c>
      <c r="F8" s="1" t="s">
        <v>95</v>
      </c>
      <c r="G8" s="1" t="s">
        <v>96</v>
      </c>
      <c r="H8" s="13" t="s">
        <v>84</v>
      </c>
      <c r="I8" s="13" t="s">
        <v>35</v>
      </c>
      <c r="J8" s="13" t="s">
        <v>36</v>
      </c>
      <c r="K8" s="13" t="s">
        <v>80</v>
      </c>
      <c r="L8" s="13" t="s">
        <v>44</v>
      </c>
      <c r="M8" s="13" t="s">
        <v>89</v>
      </c>
      <c r="N8" s="13" t="s">
        <v>39</v>
      </c>
      <c r="O8" s="13" t="s">
        <v>40</v>
      </c>
      <c r="P8" s="13" t="s">
        <v>53</v>
      </c>
      <c r="Q8" s="13" t="s">
        <v>1354</v>
      </c>
      <c r="R8" s="13" t="s">
        <v>63</v>
      </c>
    </row>
    <row r="9" spans="1:18" s="10" customFormat="1" ht="409.5" x14ac:dyDescent="0.25">
      <c r="A9" s="13" t="s">
        <v>32</v>
      </c>
      <c r="B9" s="13" t="s">
        <v>58</v>
      </c>
      <c r="C9" s="13" t="s">
        <v>34</v>
      </c>
      <c r="D9" s="49">
        <v>6.6666666666666661</v>
      </c>
      <c r="E9" s="49">
        <v>5.6</v>
      </c>
      <c r="F9" s="1" t="s">
        <v>95</v>
      </c>
      <c r="G9" s="1" t="s">
        <v>96</v>
      </c>
      <c r="H9" s="13" t="s">
        <v>48</v>
      </c>
      <c r="I9" s="13" t="s">
        <v>59</v>
      </c>
      <c r="J9" s="13" t="s">
        <v>36</v>
      </c>
      <c r="K9" s="13" t="s">
        <v>80</v>
      </c>
      <c r="L9" s="13" t="s">
        <v>44</v>
      </c>
      <c r="M9" s="13" t="s">
        <v>45</v>
      </c>
      <c r="N9" s="13" t="s">
        <v>39</v>
      </c>
      <c r="O9" s="13" t="s">
        <v>40</v>
      </c>
      <c r="P9" s="13" t="s">
        <v>41</v>
      </c>
      <c r="Q9" s="13" t="s">
        <v>1355</v>
      </c>
      <c r="R9" s="13" t="s">
        <v>60</v>
      </c>
    </row>
    <row r="10" spans="1:18" s="10" customFormat="1" ht="270.75" x14ac:dyDescent="0.25">
      <c r="A10" s="13" t="s">
        <v>64</v>
      </c>
      <c r="B10" s="13" t="s">
        <v>76</v>
      </c>
      <c r="C10" s="13" t="s">
        <v>77</v>
      </c>
      <c r="D10" s="49">
        <v>5.7777777777777777</v>
      </c>
      <c r="E10" s="49">
        <v>6</v>
      </c>
      <c r="F10" s="1" t="s">
        <v>95</v>
      </c>
      <c r="G10" s="1" t="s">
        <v>96</v>
      </c>
      <c r="H10" s="13" t="s">
        <v>48</v>
      </c>
      <c r="I10" s="13" t="s">
        <v>66</v>
      </c>
      <c r="J10" s="13" t="s">
        <v>67</v>
      </c>
      <c r="K10" s="13" t="s">
        <v>68</v>
      </c>
      <c r="L10" s="13" t="s">
        <v>69</v>
      </c>
      <c r="M10" s="13" t="s">
        <v>70</v>
      </c>
      <c r="N10" s="13" t="s">
        <v>39</v>
      </c>
      <c r="O10" s="13" t="s">
        <v>71</v>
      </c>
      <c r="P10" s="13" t="s">
        <v>72</v>
      </c>
      <c r="Q10" s="13" t="s">
        <v>75</v>
      </c>
      <c r="R10" s="13" t="s">
        <v>515</v>
      </c>
    </row>
    <row r="11" spans="1:18" s="10" customFormat="1" ht="409.5" x14ac:dyDescent="0.25">
      <c r="A11" s="13" t="s">
        <v>32</v>
      </c>
      <c r="B11" s="13" t="s">
        <v>55</v>
      </c>
      <c r="C11" s="13" t="s">
        <v>34</v>
      </c>
      <c r="D11" s="49">
        <v>8.3333333333333321</v>
      </c>
      <c r="E11" s="49">
        <v>8.5</v>
      </c>
      <c r="F11" s="1" t="s">
        <v>95</v>
      </c>
      <c r="G11" s="1" t="s">
        <v>96</v>
      </c>
      <c r="H11" s="13" t="s">
        <v>48</v>
      </c>
      <c r="I11" s="13" t="s">
        <v>56</v>
      </c>
      <c r="J11" s="13" t="s">
        <v>36</v>
      </c>
      <c r="K11" s="13" t="s">
        <v>37</v>
      </c>
      <c r="L11" s="13" t="s">
        <v>44</v>
      </c>
      <c r="M11" s="13" t="s">
        <v>45</v>
      </c>
      <c r="N11" s="13" t="s">
        <v>39</v>
      </c>
      <c r="O11" s="13" t="s">
        <v>40</v>
      </c>
      <c r="P11" s="13" t="s">
        <v>53</v>
      </c>
      <c r="Q11" s="13" t="s">
        <v>1355</v>
      </c>
      <c r="R11" s="13" t="s">
        <v>57</v>
      </c>
    </row>
    <row r="12" spans="1:18" s="10" customFormat="1" ht="409.5" x14ac:dyDescent="0.25">
      <c r="A12" s="13" t="s">
        <v>32</v>
      </c>
      <c r="B12" s="13" t="s">
        <v>61</v>
      </c>
      <c r="C12" s="13" t="s">
        <v>34</v>
      </c>
      <c r="D12" s="49">
        <v>4.5555555555555554</v>
      </c>
      <c r="E12" s="49">
        <v>4.0999999999999996</v>
      </c>
      <c r="F12" s="1" t="s">
        <v>95</v>
      </c>
      <c r="G12" s="1" t="s">
        <v>96</v>
      </c>
      <c r="H12" s="13" t="s">
        <v>48</v>
      </c>
      <c r="I12" s="13" t="s">
        <v>59</v>
      </c>
      <c r="J12" s="13" t="s">
        <v>36</v>
      </c>
      <c r="K12" s="13" t="s">
        <v>37</v>
      </c>
      <c r="L12" s="13" t="s">
        <v>44</v>
      </c>
      <c r="M12" s="13" t="s">
        <v>45</v>
      </c>
      <c r="N12" s="13" t="s">
        <v>39</v>
      </c>
      <c r="O12" s="13" t="s">
        <v>40</v>
      </c>
      <c r="P12" s="13" t="s">
        <v>62</v>
      </c>
      <c r="Q12" s="13" t="s">
        <v>1355</v>
      </c>
      <c r="R12" s="13" t="s">
        <v>63</v>
      </c>
    </row>
    <row r="13" spans="1:18" s="10" customFormat="1" ht="409.5" x14ac:dyDescent="0.25">
      <c r="A13" s="13" t="s">
        <v>32</v>
      </c>
      <c r="B13" s="13" t="s">
        <v>47</v>
      </c>
      <c r="C13" s="13" t="s">
        <v>34</v>
      </c>
      <c r="D13" s="49">
        <v>5.7777777777777777</v>
      </c>
      <c r="E13" s="49">
        <v>8.5</v>
      </c>
      <c r="F13" s="1" t="s">
        <v>95</v>
      </c>
      <c r="G13" s="1" t="s">
        <v>96</v>
      </c>
      <c r="H13" s="13" t="s">
        <v>48</v>
      </c>
      <c r="I13" s="13" t="s">
        <v>49</v>
      </c>
      <c r="J13" s="13" t="s">
        <v>36</v>
      </c>
      <c r="K13" s="13" t="s">
        <v>37</v>
      </c>
      <c r="L13" s="13" t="s">
        <v>44</v>
      </c>
      <c r="M13" s="13" t="s">
        <v>45</v>
      </c>
      <c r="N13" s="13" t="s">
        <v>39</v>
      </c>
      <c r="O13" s="13" t="s">
        <v>40</v>
      </c>
      <c r="P13" s="13" t="s">
        <v>41</v>
      </c>
      <c r="Q13" s="13" t="s">
        <v>1355</v>
      </c>
      <c r="R13" s="13" t="s">
        <v>50</v>
      </c>
    </row>
    <row r="14" spans="1:18" s="10" customFormat="1" ht="375" x14ac:dyDescent="0.25">
      <c r="A14" s="13" t="s">
        <v>32</v>
      </c>
      <c r="B14" s="13" t="s">
        <v>33</v>
      </c>
      <c r="C14" s="13" t="s">
        <v>34</v>
      </c>
      <c r="D14" s="49">
        <v>8.3333333333333304</v>
      </c>
      <c r="E14" s="49">
        <v>8.5</v>
      </c>
      <c r="F14" s="1" t="s">
        <v>95</v>
      </c>
      <c r="G14" s="1" t="s">
        <v>96</v>
      </c>
      <c r="H14" s="13" t="s">
        <v>84</v>
      </c>
      <c r="I14" s="13" t="s">
        <v>35</v>
      </c>
      <c r="J14" s="13" t="s">
        <v>36</v>
      </c>
      <c r="K14" s="13" t="s">
        <v>37</v>
      </c>
      <c r="L14" s="13" t="s">
        <v>44</v>
      </c>
      <c r="M14" s="13" t="s">
        <v>38</v>
      </c>
      <c r="N14" s="13" t="s">
        <v>39</v>
      </c>
      <c r="O14" s="13" t="s">
        <v>40</v>
      </c>
      <c r="P14" s="13" t="s">
        <v>41</v>
      </c>
      <c r="Q14" s="13" t="s">
        <v>1355</v>
      </c>
      <c r="R14" s="13" t="s">
        <v>42</v>
      </c>
    </row>
    <row r="15" spans="1:18" s="10" customFormat="1" ht="375" x14ac:dyDescent="0.25">
      <c r="A15" s="13" t="s">
        <v>32</v>
      </c>
      <c r="B15" s="13" t="s">
        <v>33</v>
      </c>
      <c r="C15" s="13" t="s">
        <v>34</v>
      </c>
      <c r="D15" s="49">
        <v>8.3333333333333304</v>
      </c>
      <c r="E15" s="49">
        <v>8.5</v>
      </c>
      <c r="F15" s="1" t="s">
        <v>95</v>
      </c>
      <c r="G15" s="1" t="s">
        <v>96</v>
      </c>
      <c r="H15" s="13" t="s">
        <v>48</v>
      </c>
      <c r="I15" s="13" t="s">
        <v>35</v>
      </c>
      <c r="J15" s="13" t="s">
        <v>36</v>
      </c>
      <c r="K15" s="13" t="s">
        <v>37</v>
      </c>
      <c r="L15" s="13" t="s">
        <v>44</v>
      </c>
      <c r="M15" s="13" t="s">
        <v>38</v>
      </c>
      <c r="N15" s="13" t="s">
        <v>39</v>
      </c>
      <c r="O15" s="13" t="s">
        <v>40</v>
      </c>
      <c r="P15" s="13" t="s">
        <v>41</v>
      </c>
      <c r="Q15" s="13" t="s">
        <v>1355</v>
      </c>
      <c r="R15" s="13" t="s">
        <v>42</v>
      </c>
    </row>
    <row r="16" spans="1:18" s="10" customFormat="1" ht="409.5" x14ac:dyDescent="0.25">
      <c r="A16" s="13" t="s">
        <v>32</v>
      </c>
      <c r="B16" s="13" t="s">
        <v>43</v>
      </c>
      <c r="C16" s="13" t="s">
        <v>34</v>
      </c>
      <c r="D16" s="49">
        <v>8.3333333333333321</v>
      </c>
      <c r="E16" s="49">
        <v>8.5</v>
      </c>
      <c r="F16" s="1" t="s">
        <v>95</v>
      </c>
      <c r="G16" s="1" t="s">
        <v>96</v>
      </c>
      <c r="H16" s="13" t="s">
        <v>84</v>
      </c>
      <c r="I16" s="13" t="s">
        <v>35</v>
      </c>
      <c r="J16" s="13" t="s">
        <v>36</v>
      </c>
      <c r="K16" s="13" t="s">
        <v>37</v>
      </c>
      <c r="L16" s="13" t="s">
        <v>44</v>
      </c>
      <c r="M16" s="13" t="s">
        <v>45</v>
      </c>
      <c r="N16" s="13" t="s">
        <v>39</v>
      </c>
      <c r="O16" s="13" t="s">
        <v>40</v>
      </c>
      <c r="P16" s="13" t="s">
        <v>41</v>
      </c>
      <c r="Q16" s="13" t="s">
        <v>1355</v>
      </c>
      <c r="R16" s="13" t="s">
        <v>46</v>
      </c>
    </row>
    <row r="17" spans="1:18" s="10" customFormat="1" ht="409.5" x14ac:dyDescent="0.25">
      <c r="A17" s="13" t="s">
        <v>32</v>
      </c>
      <c r="B17" s="13" t="s">
        <v>43</v>
      </c>
      <c r="C17" s="13" t="s">
        <v>34</v>
      </c>
      <c r="D17" s="49">
        <v>8.3333333333333321</v>
      </c>
      <c r="E17" s="49">
        <v>8.5</v>
      </c>
      <c r="F17" s="1" t="s">
        <v>95</v>
      </c>
      <c r="G17" s="1" t="s">
        <v>96</v>
      </c>
      <c r="H17" s="13" t="s">
        <v>48</v>
      </c>
      <c r="I17" s="13" t="s">
        <v>35</v>
      </c>
      <c r="J17" s="13" t="s">
        <v>36</v>
      </c>
      <c r="K17" s="13" t="s">
        <v>37</v>
      </c>
      <c r="L17" s="13" t="s">
        <v>44</v>
      </c>
      <c r="M17" s="13" t="s">
        <v>45</v>
      </c>
      <c r="N17" s="13" t="s">
        <v>39</v>
      </c>
      <c r="O17" s="13" t="s">
        <v>40</v>
      </c>
      <c r="P17" s="13" t="s">
        <v>41</v>
      </c>
      <c r="Q17" s="13" t="s">
        <v>1355</v>
      </c>
      <c r="R17" s="13" t="s">
        <v>46</v>
      </c>
    </row>
    <row r="18" spans="1:18" s="10" customFormat="1" ht="409.5" x14ac:dyDescent="0.25">
      <c r="A18" s="13" t="s">
        <v>32</v>
      </c>
      <c r="B18" s="13" t="s">
        <v>51</v>
      </c>
      <c r="C18" s="13" t="s">
        <v>34</v>
      </c>
      <c r="D18" s="49">
        <v>8.3333333333333321</v>
      </c>
      <c r="E18" s="49">
        <v>8.5</v>
      </c>
      <c r="F18" s="1" t="s">
        <v>95</v>
      </c>
      <c r="G18" s="1" t="s">
        <v>96</v>
      </c>
      <c r="H18" s="13" t="s">
        <v>48</v>
      </c>
      <c r="I18" s="13" t="s">
        <v>52</v>
      </c>
      <c r="J18" s="13" t="s">
        <v>36</v>
      </c>
      <c r="K18" s="13" t="s">
        <v>37</v>
      </c>
      <c r="L18" s="13" t="s">
        <v>44</v>
      </c>
      <c r="M18" s="13" t="s">
        <v>45</v>
      </c>
      <c r="N18" s="13" t="s">
        <v>39</v>
      </c>
      <c r="O18" s="13" t="s">
        <v>40</v>
      </c>
      <c r="P18" s="13" t="s">
        <v>53</v>
      </c>
      <c r="Q18" s="13" t="s">
        <v>1355</v>
      </c>
      <c r="R18" s="13" t="s">
        <v>54</v>
      </c>
    </row>
    <row r="19" spans="1:18" s="10" customFormat="1" ht="409.5" x14ac:dyDescent="0.25">
      <c r="A19" s="13" t="s">
        <v>1237</v>
      </c>
      <c r="B19" s="13" t="s">
        <v>83</v>
      </c>
      <c r="C19" s="13" t="s">
        <v>34</v>
      </c>
      <c r="D19" s="49">
        <v>8.8888888888888893</v>
      </c>
      <c r="E19" s="49">
        <v>8</v>
      </c>
      <c r="F19" s="1" t="s">
        <v>95</v>
      </c>
      <c r="G19" s="1" t="s">
        <v>96</v>
      </c>
      <c r="H19" s="13" t="s">
        <v>84</v>
      </c>
      <c r="I19" s="13" t="s">
        <v>85</v>
      </c>
      <c r="J19" s="13" t="s">
        <v>36</v>
      </c>
      <c r="K19" s="13" t="s">
        <v>37</v>
      </c>
      <c r="L19" s="13" t="s">
        <v>44</v>
      </c>
      <c r="M19" s="13" t="s">
        <v>45</v>
      </c>
      <c r="N19" s="13" t="s">
        <v>39</v>
      </c>
      <c r="O19" s="13" t="s">
        <v>40</v>
      </c>
      <c r="P19" s="13" t="s">
        <v>62</v>
      </c>
      <c r="Q19" s="13" t="s">
        <v>1354</v>
      </c>
      <c r="R19" s="13" t="s">
        <v>63</v>
      </c>
    </row>
    <row r="20" spans="1:18" s="10" customFormat="1" ht="345" x14ac:dyDescent="0.25">
      <c r="A20" s="13" t="s">
        <v>32</v>
      </c>
      <c r="B20" s="13" t="s">
        <v>94</v>
      </c>
      <c r="C20" s="13" t="s">
        <v>34</v>
      </c>
      <c r="D20" s="49">
        <v>5</v>
      </c>
      <c r="E20" s="49">
        <v>6</v>
      </c>
      <c r="F20" s="1" t="s">
        <v>95</v>
      </c>
      <c r="G20" s="1" t="s">
        <v>96</v>
      </c>
      <c r="H20" s="13" t="s">
        <v>84</v>
      </c>
      <c r="I20" s="13" t="s">
        <v>91</v>
      </c>
      <c r="J20" s="13" t="s">
        <v>36</v>
      </c>
      <c r="K20" s="13" t="s">
        <v>80</v>
      </c>
      <c r="L20" s="13" t="s">
        <v>44</v>
      </c>
      <c r="M20" s="13" t="s">
        <v>92</v>
      </c>
      <c r="N20" s="13" t="s">
        <v>39</v>
      </c>
      <c r="O20" s="13" t="s">
        <v>40</v>
      </c>
      <c r="P20" s="13" t="s">
        <v>62</v>
      </c>
      <c r="Q20" s="13" t="s">
        <v>1354</v>
      </c>
      <c r="R20" s="13" t="s">
        <v>63</v>
      </c>
    </row>
    <row r="21" spans="1:18" s="10" customFormat="1" ht="345" x14ac:dyDescent="0.25">
      <c r="A21" s="13" t="s">
        <v>32</v>
      </c>
      <c r="B21" s="13" t="s">
        <v>86</v>
      </c>
      <c r="C21" s="13" t="s">
        <v>34</v>
      </c>
      <c r="D21" s="49">
        <v>10</v>
      </c>
      <c r="E21" s="49">
        <v>8</v>
      </c>
      <c r="F21" s="1" t="s">
        <v>95</v>
      </c>
      <c r="G21" s="1" t="s">
        <v>96</v>
      </c>
      <c r="H21" s="13" t="s">
        <v>84</v>
      </c>
      <c r="I21" s="13" t="s">
        <v>87</v>
      </c>
      <c r="J21" s="13" t="s">
        <v>36</v>
      </c>
      <c r="K21" s="13" t="s">
        <v>80</v>
      </c>
      <c r="L21" s="13" t="s">
        <v>44</v>
      </c>
      <c r="M21" s="13" t="s">
        <v>81</v>
      </c>
      <c r="N21" s="13" t="s">
        <v>39</v>
      </c>
      <c r="O21" s="13" t="s">
        <v>82</v>
      </c>
      <c r="P21" s="13" t="s">
        <v>62</v>
      </c>
      <c r="Q21" s="13" t="s">
        <v>1354</v>
      </c>
      <c r="R21" s="13" t="s">
        <v>63</v>
      </c>
    </row>
    <row r="22" spans="1:18" s="10" customFormat="1" ht="345" x14ac:dyDescent="0.25">
      <c r="A22" s="13" t="s">
        <v>32</v>
      </c>
      <c r="B22" s="13" t="s">
        <v>78</v>
      </c>
      <c r="C22" s="13" t="s">
        <v>34</v>
      </c>
      <c r="D22" s="49">
        <v>3.7777777777777781</v>
      </c>
      <c r="E22" s="49">
        <v>4.9000000000000004</v>
      </c>
      <c r="F22" s="1" t="s">
        <v>95</v>
      </c>
      <c r="G22" s="1" t="s">
        <v>96</v>
      </c>
      <c r="H22" s="13" t="s">
        <v>48</v>
      </c>
      <c r="I22" s="13" t="s">
        <v>79</v>
      </c>
      <c r="J22" s="13" t="s">
        <v>36</v>
      </c>
      <c r="K22" s="13" t="s">
        <v>80</v>
      </c>
      <c r="L22" s="13" t="s">
        <v>44</v>
      </c>
      <c r="M22" s="13" t="s">
        <v>81</v>
      </c>
      <c r="N22" s="13" t="s">
        <v>39</v>
      </c>
      <c r="O22" s="13" t="s">
        <v>82</v>
      </c>
      <c r="P22" s="13" t="s">
        <v>62</v>
      </c>
      <c r="Q22" s="13" t="s">
        <v>1354</v>
      </c>
      <c r="R22" s="13" t="s">
        <v>63</v>
      </c>
    </row>
    <row r="23" spans="1:18" ht="345" x14ac:dyDescent="0.25">
      <c r="A23" s="13" t="s">
        <v>32</v>
      </c>
      <c r="B23" s="13" t="s">
        <v>90</v>
      </c>
      <c r="C23" s="13" t="s">
        <v>34</v>
      </c>
      <c r="D23" s="49">
        <v>5</v>
      </c>
      <c r="E23" s="49">
        <v>6</v>
      </c>
      <c r="F23" s="1" t="s">
        <v>95</v>
      </c>
      <c r="G23" s="1" t="s">
        <v>96</v>
      </c>
      <c r="H23" s="13" t="s">
        <v>84</v>
      </c>
      <c r="I23" s="13" t="s">
        <v>91</v>
      </c>
      <c r="J23" s="13" t="s">
        <v>36</v>
      </c>
      <c r="K23" s="13" t="s">
        <v>80</v>
      </c>
      <c r="L23" s="13" t="s">
        <v>44</v>
      </c>
      <c r="M23" s="13" t="s">
        <v>92</v>
      </c>
      <c r="N23" s="13" t="s">
        <v>39</v>
      </c>
      <c r="O23" s="13" t="s">
        <v>40</v>
      </c>
      <c r="P23" s="13" t="s">
        <v>93</v>
      </c>
      <c r="Q23" s="13" t="s">
        <v>1354</v>
      </c>
      <c r="R23" s="13" t="s">
        <v>63</v>
      </c>
    </row>
    <row r="24" spans="1:18" ht="270.75" x14ac:dyDescent="0.25">
      <c r="A24" s="13" t="s">
        <v>64</v>
      </c>
      <c r="B24" s="13" t="s">
        <v>65</v>
      </c>
      <c r="C24" s="13" t="s">
        <v>34</v>
      </c>
      <c r="D24" s="49">
        <v>5.7777777777777777</v>
      </c>
      <c r="E24" s="49">
        <v>6</v>
      </c>
      <c r="F24" s="1" t="s">
        <v>95</v>
      </c>
      <c r="G24" s="1" t="s">
        <v>96</v>
      </c>
      <c r="H24" s="13" t="s">
        <v>48</v>
      </c>
      <c r="I24" s="13" t="s">
        <v>66</v>
      </c>
      <c r="J24" s="13" t="s">
        <v>67</v>
      </c>
      <c r="K24" s="13" t="s">
        <v>68</v>
      </c>
      <c r="L24" s="13" t="s">
        <v>69</v>
      </c>
      <c r="M24" s="13" t="s">
        <v>70</v>
      </c>
      <c r="N24" s="13" t="s">
        <v>39</v>
      </c>
      <c r="O24" s="13" t="s">
        <v>71</v>
      </c>
      <c r="P24" s="13" t="s">
        <v>72</v>
      </c>
      <c r="Q24" s="13" t="s">
        <v>73</v>
      </c>
      <c r="R24" s="13" t="s">
        <v>515</v>
      </c>
    </row>
    <row r="25" spans="1:18" ht="270.75" x14ac:dyDescent="0.25">
      <c r="A25" s="13" t="s">
        <v>64</v>
      </c>
      <c r="B25" s="13" t="s">
        <v>74</v>
      </c>
      <c r="C25" s="13" t="s">
        <v>34</v>
      </c>
      <c r="D25" s="49">
        <v>5.7777777777777777</v>
      </c>
      <c r="E25" s="49">
        <v>6</v>
      </c>
      <c r="F25" s="1" t="s">
        <v>95</v>
      </c>
      <c r="G25" s="1" t="s">
        <v>96</v>
      </c>
      <c r="H25" s="13" t="s">
        <v>48</v>
      </c>
      <c r="I25" s="13" t="s">
        <v>66</v>
      </c>
      <c r="J25" s="13" t="s">
        <v>67</v>
      </c>
      <c r="K25" s="13" t="s">
        <v>68</v>
      </c>
      <c r="L25" s="13" t="s">
        <v>69</v>
      </c>
      <c r="M25" s="13" t="s">
        <v>70</v>
      </c>
      <c r="N25" s="13" t="s">
        <v>39</v>
      </c>
      <c r="O25" s="13" t="s">
        <v>71</v>
      </c>
      <c r="P25" s="13" t="s">
        <v>72</v>
      </c>
      <c r="Q25" s="13" t="s">
        <v>75</v>
      </c>
      <c r="R25" s="13" t="s">
        <v>515</v>
      </c>
    </row>
    <row r="26" spans="1:18" ht="24.75" customHeight="1" x14ac:dyDescent="0.25">
      <c r="A26" s="84" t="s">
        <v>1785</v>
      </c>
      <c r="B26" s="84"/>
      <c r="C26" s="84"/>
      <c r="D26" s="84"/>
      <c r="E26" s="84"/>
      <c r="F26" s="84"/>
      <c r="G26" s="84"/>
      <c r="H26" s="84"/>
      <c r="I26" s="84"/>
      <c r="J26" s="84"/>
      <c r="K26" s="84"/>
      <c r="L26" s="84"/>
      <c r="M26" s="84"/>
      <c r="N26" s="84"/>
      <c r="O26" s="84"/>
      <c r="P26" s="84"/>
      <c r="Q26" s="84"/>
      <c r="R26" s="84"/>
    </row>
  </sheetData>
  <autoFilter ref="A7:R22" xr:uid="{C0D32645-8061-448A-B2E8-46B139F83CC4}"/>
  <mergeCells count="13">
    <mergeCell ref="A26:R26"/>
    <mergeCell ref="A1:B1"/>
    <mergeCell ref="A6:C6"/>
    <mergeCell ref="D6:G6"/>
    <mergeCell ref="H6:M6"/>
    <mergeCell ref="N6:R6"/>
    <mergeCell ref="C3:P3"/>
    <mergeCell ref="C4:P4"/>
    <mergeCell ref="A5:B5"/>
    <mergeCell ref="I5:R5"/>
    <mergeCell ref="A2:B2"/>
    <mergeCell ref="C2:R2"/>
    <mergeCell ref="A3:B4"/>
  </mergeCells>
  <hyperlinks>
    <hyperlink ref="A1" location="Índice!A1" display="ÍNDICE" xr:uid="{7947111D-05AD-4D8F-9D28-A8D1BF4AF2B0}"/>
  </hyperlinks>
  <pageMargins left="0.7" right="0.7" top="0.75" bottom="0.75" header="0.3" footer="0.3"/>
  <pageSetup scale="10" orientation="portrait" r:id="rId1"/>
  <ignoredErrors>
    <ignoredError sqref="R4"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4CA3-8C73-4FAB-99A4-B9382A1DEA46}">
  <dimension ref="A1:R39"/>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APLICACIÓN DE INSTRUMENTOS DE EVALUACIÓN - API</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7" t="s">
        <v>13</v>
      </c>
      <c r="B7" s="7" t="s">
        <v>14</v>
      </c>
      <c r="C7" s="7" t="s">
        <v>15</v>
      </c>
      <c r="D7" s="8" t="s">
        <v>16</v>
      </c>
      <c r="E7" s="8" t="s">
        <v>17</v>
      </c>
      <c r="F7" s="8" t="s">
        <v>18</v>
      </c>
      <c r="G7" s="8" t="s">
        <v>19</v>
      </c>
      <c r="H7" s="9" t="s">
        <v>20</v>
      </c>
      <c r="I7" s="9" t="s">
        <v>21</v>
      </c>
      <c r="J7" s="9" t="s">
        <v>22</v>
      </c>
      <c r="K7" s="9" t="s">
        <v>23</v>
      </c>
      <c r="L7" s="9" t="s">
        <v>24</v>
      </c>
      <c r="M7" s="9" t="s">
        <v>25</v>
      </c>
      <c r="N7" s="8" t="s">
        <v>26</v>
      </c>
      <c r="O7" s="8" t="s">
        <v>27</v>
      </c>
      <c r="P7" s="8" t="s">
        <v>28</v>
      </c>
      <c r="Q7" s="8" t="s">
        <v>29</v>
      </c>
      <c r="R7" s="8" t="s">
        <v>30</v>
      </c>
    </row>
    <row r="8" spans="1:18" ht="345" x14ac:dyDescent="0.25">
      <c r="A8" s="13" t="s">
        <v>139</v>
      </c>
      <c r="B8" s="13" t="s">
        <v>140</v>
      </c>
      <c r="C8" s="13" t="s">
        <v>34</v>
      </c>
      <c r="D8" s="49">
        <v>4.9000000000000004</v>
      </c>
      <c r="E8" s="49">
        <v>8</v>
      </c>
      <c r="F8" s="14" t="str">
        <f t="shared" ref="F8:F38" si="0">IF(OR(D8="",E8=""),"",IF(AND(D8&gt;=5,E8&gt;=5),"A. Agente clave",IF(AND(D8&lt;5,E8&gt;=5),"B. Mantener satisfechos",IF(AND(D8&lt;5,E8&lt;5),"D. Agente de mínimo esfuerzo","C. Agente para mantener informado"))))</f>
        <v>B. Mantener satisfechos</v>
      </c>
      <c r="G8" s="14" t="s">
        <v>96</v>
      </c>
      <c r="H8" s="13" t="s">
        <v>84</v>
      </c>
      <c r="I8" s="13" t="s">
        <v>148</v>
      </c>
      <c r="J8" s="13" t="s">
        <v>142</v>
      </c>
      <c r="K8" s="13" t="s">
        <v>80</v>
      </c>
      <c r="L8" s="13" t="s">
        <v>137</v>
      </c>
      <c r="M8" s="13" t="s">
        <v>144</v>
      </c>
      <c r="N8" s="13" t="s">
        <v>98</v>
      </c>
      <c r="O8" s="13" t="s">
        <v>149</v>
      </c>
      <c r="P8" s="13" t="s">
        <v>146</v>
      </c>
      <c r="Q8" s="13" t="s">
        <v>150</v>
      </c>
      <c r="R8" s="13" t="s">
        <v>515</v>
      </c>
    </row>
    <row r="9" spans="1:18" ht="409.5" x14ac:dyDescent="0.25">
      <c r="A9" s="13" t="s">
        <v>139</v>
      </c>
      <c r="B9" s="13" t="s">
        <v>140</v>
      </c>
      <c r="C9" s="13" t="s">
        <v>34</v>
      </c>
      <c r="D9" s="49">
        <v>4.9000000000000004</v>
      </c>
      <c r="E9" s="49">
        <v>8</v>
      </c>
      <c r="F9" s="14" t="str">
        <f t="shared" si="0"/>
        <v>B. Mantener satisfechos</v>
      </c>
      <c r="G9" s="14" t="s">
        <v>96</v>
      </c>
      <c r="H9" s="13" t="s">
        <v>48</v>
      </c>
      <c r="I9" s="13" t="s">
        <v>141</v>
      </c>
      <c r="J9" s="13" t="s">
        <v>142</v>
      </c>
      <c r="K9" s="13" t="s">
        <v>143</v>
      </c>
      <c r="L9" s="13" t="s">
        <v>137</v>
      </c>
      <c r="M9" s="13" t="s">
        <v>144</v>
      </c>
      <c r="N9" s="13" t="s">
        <v>98</v>
      </c>
      <c r="O9" s="13" t="s">
        <v>145</v>
      </c>
      <c r="P9" s="13" t="s">
        <v>146</v>
      </c>
      <c r="Q9" s="13" t="s">
        <v>147</v>
      </c>
      <c r="R9" s="13" t="s">
        <v>515</v>
      </c>
    </row>
    <row r="10" spans="1:18" ht="270.75" x14ac:dyDescent="0.25">
      <c r="A10" s="13" t="s">
        <v>64</v>
      </c>
      <c r="B10" s="13" t="s">
        <v>421</v>
      </c>
      <c r="C10" s="13" t="s">
        <v>34</v>
      </c>
      <c r="D10" s="49">
        <v>3.9</v>
      </c>
      <c r="E10" s="49">
        <v>5.4</v>
      </c>
      <c r="F10" s="14" t="str">
        <f t="shared" si="0"/>
        <v>B. Mantener satisfechos</v>
      </c>
      <c r="G10" s="14" t="s">
        <v>96</v>
      </c>
      <c r="H10" s="13" t="s">
        <v>84</v>
      </c>
      <c r="I10" s="13" t="s">
        <v>156</v>
      </c>
      <c r="J10" s="13" t="s">
        <v>152</v>
      </c>
      <c r="K10" s="13" t="s">
        <v>37</v>
      </c>
      <c r="L10" s="13" t="s">
        <v>153</v>
      </c>
      <c r="M10" s="13" t="s">
        <v>144</v>
      </c>
      <c r="N10" s="13" t="s">
        <v>98</v>
      </c>
      <c r="O10" s="13" t="s">
        <v>149</v>
      </c>
      <c r="P10" s="13" t="s">
        <v>154</v>
      </c>
      <c r="Q10" s="13" t="s">
        <v>155</v>
      </c>
      <c r="R10" s="13" t="s">
        <v>515</v>
      </c>
    </row>
    <row r="11" spans="1:18" ht="409.5" x14ac:dyDescent="0.25">
      <c r="A11" s="13" t="s">
        <v>64</v>
      </c>
      <c r="B11" s="13" t="s">
        <v>421</v>
      </c>
      <c r="C11" s="13" t="s">
        <v>34</v>
      </c>
      <c r="D11" s="49">
        <v>3.9</v>
      </c>
      <c r="E11" s="49">
        <v>5.4</v>
      </c>
      <c r="F11" s="14" t="str">
        <f t="shared" si="0"/>
        <v>B. Mantener satisfechos</v>
      </c>
      <c r="G11" s="14" t="s">
        <v>96</v>
      </c>
      <c r="H11" s="13" t="s">
        <v>48</v>
      </c>
      <c r="I11" s="13" t="s">
        <v>151</v>
      </c>
      <c r="J11" s="13" t="s">
        <v>152</v>
      </c>
      <c r="K11" s="13" t="s">
        <v>80</v>
      </c>
      <c r="L11" s="13" t="s">
        <v>153</v>
      </c>
      <c r="M11" s="13" t="s">
        <v>144</v>
      </c>
      <c r="N11" s="13" t="s">
        <v>98</v>
      </c>
      <c r="O11" s="13" t="s">
        <v>149</v>
      </c>
      <c r="P11" s="13" t="s">
        <v>154</v>
      </c>
      <c r="Q11" s="13" t="s">
        <v>155</v>
      </c>
      <c r="R11" s="13" t="s">
        <v>515</v>
      </c>
    </row>
    <row r="12" spans="1:18" ht="270.75" x14ac:dyDescent="0.25">
      <c r="A12" s="13" t="s">
        <v>32</v>
      </c>
      <c r="B12" s="13" t="s">
        <v>157</v>
      </c>
      <c r="C12" s="13" t="s">
        <v>77</v>
      </c>
      <c r="D12" s="49">
        <v>6.4</v>
      </c>
      <c r="E12" s="49">
        <v>7.5</v>
      </c>
      <c r="F12" s="14" t="str">
        <f t="shared" si="0"/>
        <v>A. Agente clave</v>
      </c>
      <c r="G12" s="14" t="s">
        <v>1756</v>
      </c>
      <c r="H12" s="13" t="s">
        <v>84</v>
      </c>
      <c r="I12" s="13" t="s">
        <v>163</v>
      </c>
      <c r="J12" s="13" t="s">
        <v>152</v>
      </c>
      <c r="K12" s="13" t="s">
        <v>68</v>
      </c>
      <c r="L12" s="13" t="s">
        <v>137</v>
      </c>
      <c r="M12" s="13" t="s">
        <v>164</v>
      </c>
      <c r="N12" s="13" t="s">
        <v>98</v>
      </c>
      <c r="O12" s="13" t="s">
        <v>160</v>
      </c>
      <c r="P12" s="13" t="s">
        <v>161</v>
      </c>
      <c r="Q12" s="13" t="s">
        <v>162</v>
      </c>
      <c r="R12" s="13" t="s">
        <v>515</v>
      </c>
    </row>
    <row r="13" spans="1:18" ht="270.75" x14ac:dyDescent="0.25">
      <c r="A13" s="13" t="s">
        <v>32</v>
      </c>
      <c r="B13" s="13" t="s">
        <v>157</v>
      </c>
      <c r="C13" s="13" t="s">
        <v>77</v>
      </c>
      <c r="D13" s="49">
        <v>6.4</v>
      </c>
      <c r="E13" s="49">
        <v>7.5</v>
      </c>
      <c r="F13" s="14" t="str">
        <f t="shared" si="0"/>
        <v>A. Agente clave</v>
      </c>
      <c r="G13" s="14" t="s">
        <v>1756</v>
      </c>
      <c r="H13" s="13" t="s">
        <v>48</v>
      </c>
      <c r="I13" s="13" t="s">
        <v>158</v>
      </c>
      <c r="J13" s="13" t="s">
        <v>152</v>
      </c>
      <c r="K13" s="13" t="s">
        <v>68</v>
      </c>
      <c r="L13" s="13" t="s">
        <v>137</v>
      </c>
      <c r="M13" s="13" t="s">
        <v>159</v>
      </c>
      <c r="N13" s="13" t="s">
        <v>98</v>
      </c>
      <c r="O13" s="13" t="s">
        <v>160</v>
      </c>
      <c r="P13" s="13" t="s">
        <v>161</v>
      </c>
      <c r="Q13" s="13" t="s">
        <v>162</v>
      </c>
      <c r="R13" s="13" t="s">
        <v>515</v>
      </c>
    </row>
    <row r="14" spans="1:18" ht="405" x14ac:dyDescent="0.25">
      <c r="A14" s="13" t="s">
        <v>32</v>
      </c>
      <c r="B14" s="13" t="s">
        <v>165</v>
      </c>
      <c r="C14" s="13" t="s">
        <v>77</v>
      </c>
      <c r="D14" s="49">
        <v>6.4</v>
      </c>
      <c r="E14" s="49">
        <v>7.5</v>
      </c>
      <c r="F14" s="14" t="str">
        <f t="shared" si="0"/>
        <v>A. Agente clave</v>
      </c>
      <c r="G14" s="14" t="s">
        <v>1756</v>
      </c>
      <c r="H14" s="13" t="s">
        <v>84</v>
      </c>
      <c r="I14" s="13" t="s">
        <v>173</v>
      </c>
      <c r="J14" s="13" t="s">
        <v>142</v>
      </c>
      <c r="K14" s="13" t="s">
        <v>167</v>
      </c>
      <c r="L14" s="13" t="s">
        <v>137</v>
      </c>
      <c r="M14" s="13" t="s">
        <v>168</v>
      </c>
      <c r="N14" s="13" t="s">
        <v>98</v>
      </c>
      <c r="O14" s="13" t="s">
        <v>169</v>
      </c>
      <c r="P14" s="13" t="s">
        <v>170</v>
      </c>
      <c r="Q14" s="13" t="s">
        <v>174</v>
      </c>
      <c r="R14" s="13" t="s">
        <v>172</v>
      </c>
    </row>
    <row r="15" spans="1:18" ht="405" x14ac:dyDescent="0.25">
      <c r="A15" s="13" t="s">
        <v>32</v>
      </c>
      <c r="B15" s="13" t="s">
        <v>165</v>
      </c>
      <c r="C15" s="13" t="s">
        <v>77</v>
      </c>
      <c r="D15" s="49">
        <v>6.4</v>
      </c>
      <c r="E15" s="49">
        <v>7.5</v>
      </c>
      <c r="F15" s="14" t="str">
        <f t="shared" si="0"/>
        <v>A. Agente clave</v>
      </c>
      <c r="G15" s="14" t="s">
        <v>1756</v>
      </c>
      <c r="H15" s="13" t="s">
        <v>48</v>
      </c>
      <c r="I15" s="13" t="s">
        <v>166</v>
      </c>
      <c r="J15" s="13" t="s">
        <v>142</v>
      </c>
      <c r="K15" s="13" t="s">
        <v>167</v>
      </c>
      <c r="L15" s="13" t="s">
        <v>137</v>
      </c>
      <c r="M15" s="13" t="s">
        <v>168</v>
      </c>
      <c r="N15" s="13" t="s">
        <v>98</v>
      </c>
      <c r="O15" s="13" t="s">
        <v>169</v>
      </c>
      <c r="P15" s="13" t="s">
        <v>170</v>
      </c>
      <c r="Q15" s="13" t="s">
        <v>171</v>
      </c>
      <c r="R15" s="13" t="s">
        <v>172</v>
      </c>
    </row>
    <row r="16" spans="1:18" ht="270.75" x14ac:dyDescent="0.25">
      <c r="A16" s="13" t="s">
        <v>32</v>
      </c>
      <c r="B16" s="13" t="s">
        <v>175</v>
      </c>
      <c r="C16" s="13" t="s">
        <v>77</v>
      </c>
      <c r="D16" s="49">
        <v>6.4</v>
      </c>
      <c r="E16" s="49">
        <v>7.5</v>
      </c>
      <c r="F16" s="14" t="str">
        <f t="shared" si="0"/>
        <v>A. Agente clave</v>
      </c>
      <c r="G16" s="14" t="s">
        <v>1756</v>
      </c>
      <c r="H16" s="13" t="s">
        <v>84</v>
      </c>
      <c r="I16" s="13" t="s">
        <v>180</v>
      </c>
      <c r="J16" s="13" t="s">
        <v>142</v>
      </c>
      <c r="K16" s="13" t="s">
        <v>181</v>
      </c>
      <c r="L16" s="13" t="s">
        <v>137</v>
      </c>
      <c r="M16" s="13" t="s">
        <v>182</v>
      </c>
      <c r="N16" s="13" t="s">
        <v>98</v>
      </c>
      <c r="O16" s="13" t="s">
        <v>169</v>
      </c>
      <c r="P16" s="13" t="s">
        <v>178</v>
      </c>
      <c r="Q16" s="13" t="s">
        <v>179</v>
      </c>
      <c r="R16" s="13" t="s">
        <v>515</v>
      </c>
    </row>
    <row r="17" spans="1:18" ht="409.5" x14ac:dyDescent="0.25">
      <c r="A17" s="13" t="s">
        <v>32</v>
      </c>
      <c r="B17" s="13" t="s">
        <v>175</v>
      </c>
      <c r="C17" s="13" t="s">
        <v>77</v>
      </c>
      <c r="D17" s="49">
        <v>6.4</v>
      </c>
      <c r="E17" s="49">
        <v>7.5</v>
      </c>
      <c r="F17" s="14" t="str">
        <f t="shared" si="0"/>
        <v>A. Agente clave</v>
      </c>
      <c r="G17" s="14" t="s">
        <v>1756</v>
      </c>
      <c r="H17" s="13" t="s">
        <v>48</v>
      </c>
      <c r="I17" s="13" t="s">
        <v>176</v>
      </c>
      <c r="J17" s="13" t="s">
        <v>142</v>
      </c>
      <c r="K17" s="13" t="s">
        <v>167</v>
      </c>
      <c r="L17" s="13" t="s">
        <v>137</v>
      </c>
      <c r="M17" s="13" t="s">
        <v>177</v>
      </c>
      <c r="N17" s="13" t="s">
        <v>98</v>
      </c>
      <c r="O17" s="13" t="s">
        <v>169</v>
      </c>
      <c r="P17" s="13" t="s">
        <v>178</v>
      </c>
      <c r="Q17" s="13" t="s">
        <v>179</v>
      </c>
      <c r="R17" s="13" t="s">
        <v>515</v>
      </c>
    </row>
    <row r="18" spans="1:18" ht="270.75" x14ac:dyDescent="0.25">
      <c r="A18" s="13" t="s">
        <v>32</v>
      </c>
      <c r="B18" s="13" t="s">
        <v>183</v>
      </c>
      <c r="C18" s="13" t="s">
        <v>77</v>
      </c>
      <c r="D18" s="49">
        <v>6.4</v>
      </c>
      <c r="E18" s="49">
        <v>7.5</v>
      </c>
      <c r="F18" s="14" t="str">
        <f t="shared" si="0"/>
        <v>A. Agente clave</v>
      </c>
      <c r="G18" s="14" t="s">
        <v>1756</v>
      </c>
      <c r="H18" s="13" t="s">
        <v>84</v>
      </c>
      <c r="I18" s="13" t="s">
        <v>188</v>
      </c>
      <c r="J18" s="13" t="s">
        <v>142</v>
      </c>
      <c r="K18" s="13" t="s">
        <v>181</v>
      </c>
      <c r="L18" s="13" t="s">
        <v>137</v>
      </c>
      <c r="M18" s="13" t="s">
        <v>185</v>
      </c>
      <c r="N18" s="13" t="s">
        <v>98</v>
      </c>
      <c r="O18" s="13" t="s">
        <v>169</v>
      </c>
      <c r="P18" s="13" t="s">
        <v>186</v>
      </c>
      <c r="Q18" s="13" t="s">
        <v>174</v>
      </c>
      <c r="R18" s="13" t="s">
        <v>515</v>
      </c>
    </row>
    <row r="19" spans="1:18" ht="390" x14ac:dyDescent="0.25">
      <c r="A19" s="13" t="s">
        <v>32</v>
      </c>
      <c r="B19" s="13" t="s">
        <v>183</v>
      </c>
      <c r="C19" s="13" t="s">
        <v>77</v>
      </c>
      <c r="D19" s="49">
        <v>6.4</v>
      </c>
      <c r="E19" s="49">
        <v>7.5</v>
      </c>
      <c r="F19" s="14" t="str">
        <f t="shared" si="0"/>
        <v>A. Agente clave</v>
      </c>
      <c r="G19" s="14" t="s">
        <v>1756</v>
      </c>
      <c r="H19" s="13" t="s">
        <v>48</v>
      </c>
      <c r="I19" s="13" t="s">
        <v>184</v>
      </c>
      <c r="J19" s="13" t="s">
        <v>142</v>
      </c>
      <c r="K19" s="13" t="s">
        <v>181</v>
      </c>
      <c r="L19" s="13" t="s">
        <v>137</v>
      </c>
      <c r="M19" s="13" t="s">
        <v>185</v>
      </c>
      <c r="N19" s="13" t="s">
        <v>98</v>
      </c>
      <c r="O19" s="13" t="s">
        <v>169</v>
      </c>
      <c r="P19" s="13" t="s">
        <v>186</v>
      </c>
      <c r="Q19" s="13" t="s">
        <v>187</v>
      </c>
      <c r="R19" s="13" t="s">
        <v>515</v>
      </c>
    </row>
    <row r="20" spans="1:18" ht="270.75" x14ac:dyDescent="0.25">
      <c r="A20" s="13" t="s">
        <v>32</v>
      </c>
      <c r="B20" s="13" t="s">
        <v>189</v>
      </c>
      <c r="C20" s="13" t="s">
        <v>77</v>
      </c>
      <c r="D20" s="49">
        <v>6.4</v>
      </c>
      <c r="E20" s="49">
        <v>7.5</v>
      </c>
      <c r="F20" s="14" t="str">
        <f t="shared" si="0"/>
        <v>A. Agente clave</v>
      </c>
      <c r="G20" s="14" t="s">
        <v>1756</v>
      </c>
      <c r="H20" s="13" t="s">
        <v>84</v>
      </c>
      <c r="I20" s="13" t="s">
        <v>188</v>
      </c>
      <c r="J20" s="13" t="s">
        <v>142</v>
      </c>
      <c r="K20" s="13" t="s">
        <v>181</v>
      </c>
      <c r="L20" s="13" t="s">
        <v>137</v>
      </c>
      <c r="M20" s="13" t="s">
        <v>191</v>
      </c>
      <c r="N20" s="13" t="s">
        <v>98</v>
      </c>
      <c r="O20" s="13" t="s">
        <v>169</v>
      </c>
      <c r="P20" s="13" t="s">
        <v>186</v>
      </c>
      <c r="Q20" s="13" t="s">
        <v>174</v>
      </c>
      <c r="R20" s="13" t="s">
        <v>515</v>
      </c>
    </row>
    <row r="21" spans="1:18" ht="330" x14ac:dyDescent="0.25">
      <c r="A21" s="13" t="s">
        <v>32</v>
      </c>
      <c r="B21" s="13" t="s">
        <v>189</v>
      </c>
      <c r="C21" s="13" t="s">
        <v>77</v>
      </c>
      <c r="D21" s="49">
        <v>6.4</v>
      </c>
      <c r="E21" s="49">
        <v>7.5</v>
      </c>
      <c r="F21" s="14" t="str">
        <f t="shared" si="0"/>
        <v>A. Agente clave</v>
      </c>
      <c r="G21" s="14" t="s">
        <v>1756</v>
      </c>
      <c r="H21" s="13" t="s">
        <v>48</v>
      </c>
      <c r="I21" s="13" t="s">
        <v>190</v>
      </c>
      <c r="J21" s="13" t="s">
        <v>142</v>
      </c>
      <c r="K21" s="13" t="s">
        <v>181</v>
      </c>
      <c r="L21" s="13" t="s">
        <v>137</v>
      </c>
      <c r="M21" s="13" t="s">
        <v>191</v>
      </c>
      <c r="N21" s="13" t="s">
        <v>98</v>
      </c>
      <c r="O21" s="13" t="s">
        <v>169</v>
      </c>
      <c r="P21" s="13" t="s">
        <v>186</v>
      </c>
      <c r="Q21" s="13" t="s">
        <v>174</v>
      </c>
      <c r="R21" s="13" t="s">
        <v>515</v>
      </c>
    </row>
    <row r="22" spans="1:18" ht="270.75" x14ac:dyDescent="0.25">
      <c r="A22" s="13" t="s">
        <v>64</v>
      </c>
      <c r="B22" s="13" t="s">
        <v>203</v>
      </c>
      <c r="C22" s="13" t="s">
        <v>34</v>
      </c>
      <c r="D22" s="49">
        <v>3.9</v>
      </c>
      <c r="E22" s="49">
        <v>5.4</v>
      </c>
      <c r="F22" s="14" t="str">
        <f t="shared" si="0"/>
        <v>B. Mantener satisfechos</v>
      </c>
      <c r="G22" s="14" t="s">
        <v>96</v>
      </c>
      <c r="H22" s="13" t="s">
        <v>48</v>
      </c>
      <c r="I22" s="13" t="s">
        <v>204</v>
      </c>
      <c r="J22" s="13" t="s">
        <v>135</v>
      </c>
      <c r="K22" s="13" t="s">
        <v>181</v>
      </c>
      <c r="L22" s="13" t="s">
        <v>137</v>
      </c>
      <c r="M22" s="13" t="s">
        <v>205</v>
      </c>
      <c r="N22" s="13" t="s">
        <v>98</v>
      </c>
      <c r="O22" s="13" t="s">
        <v>206</v>
      </c>
      <c r="P22" s="13" t="s">
        <v>207</v>
      </c>
      <c r="Q22" s="13" t="s">
        <v>207</v>
      </c>
      <c r="R22" s="13" t="s">
        <v>515</v>
      </c>
    </row>
    <row r="23" spans="1:18" ht="300" x14ac:dyDescent="0.25">
      <c r="A23" s="13" t="s">
        <v>192</v>
      </c>
      <c r="B23" s="13" t="s">
        <v>193</v>
      </c>
      <c r="C23" s="13" t="s">
        <v>34</v>
      </c>
      <c r="D23" s="49">
        <v>4.4000000000000004</v>
      </c>
      <c r="E23" s="49">
        <v>9</v>
      </c>
      <c r="F23" s="14" t="str">
        <f t="shared" si="0"/>
        <v>B. Mantener satisfechos</v>
      </c>
      <c r="G23" s="14" t="s">
        <v>96</v>
      </c>
      <c r="H23" s="13" t="s">
        <v>84</v>
      </c>
      <c r="I23" s="13" t="s">
        <v>199</v>
      </c>
      <c r="J23" s="13" t="s">
        <v>200</v>
      </c>
      <c r="K23" s="13" t="s">
        <v>37</v>
      </c>
      <c r="L23" s="13" t="s">
        <v>201</v>
      </c>
      <c r="M23" s="13" t="s">
        <v>202</v>
      </c>
      <c r="N23" s="13" t="s">
        <v>98</v>
      </c>
      <c r="O23" s="13" t="s">
        <v>93</v>
      </c>
      <c r="P23" s="13" t="s">
        <v>197</v>
      </c>
      <c r="Q23" s="13" t="s">
        <v>198</v>
      </c>
      <c r="R23" s="13" t="s">
        <v>515</v>
      </c>
    </row>
    <row r="24" spans="1:18" ht="409.5" x14ac:dyDescent="0.25">
      <c r="A24" s="13" t="s">
        <v>192</v>
      </c>
      <c r="B24" s="13" t="s">
        <v>193</v>
      </c>
      <c r="C24" s="13" t="s">
        <v>34</v>
      </c>
      <c r="D24" s="49">
        <v>4.4000000000000004</v>
      </c>
      <c r="E24" s="49">
        <v>9</v>
      </c>
      <c r="F24" s="14" t="str">
        <f t="shared" si="0"/>
        <v>B. Mantener satisfechos</v>
      </c>
      <c r="G24" s="14" t="s">
        <v>96</v>
      </c>
      <c r="H24" s="13" t="s">
        <v>48</v>
      </c>
      <c r="I24" s="13" t="s">
        <v>194</v>
      </c>
      <c r="J24" s="13" t="s">
        <v>135</v>
      </c>
      <c r="K24" s="13" t="s">
        <v>167</v>
      </c>
      <c r="L24" s="13" t="s">
        <v>137</v>
      </c>
      <c r="M24" s="13" t="s">
        <v>195</v>
      </c>
      <c r="N24" s="13" t="s">
        <v>98</v>
      </c>
      <c r="O24" s="13" t="s">
        <v>196</v>
      </c>
      <c r="P24" s="13" t="s">
        <v>197</v>
      </c>
      <c r="Q24" s="13" t="s">
        <v>198</v>
      </c>
      <c r="R24" s="13" t="s">
        <v>515</v>
      </c>
    </row>
    <row r="25" spans="1:18" ht="390" x14ac:dyDescent="0.25">
      <c r="A25" s="13" t="s">
        <v>208</v>
      </c>
      <c r="B25" s="13" t="s">
        <v>209</v>
      </c>
      <c r="C25" s="13" t="s">
        <v>77</v>
      </c>
      <c r="D25" s="49">
        <v>4.5</v>
      </c>
      <c r="E25" s="49">
        <v>6</v>
      </c>
      <c r="F25" s="14" t="str">
        <f t="shared" si="0"/>
        <v>B. Mantener satisfechos</v>
      </c>
      <c r="G25" s="14" t="s">
        <v>96</v>
      </c>
      <c r="H25" s="13" t="s">
        <v>84</v>
      </c>
      <c r="I25" s="13" t="s">
        <v>214</v>
      </c>
      <c r="J25" s="13" t="s">
        <v>152</v>
      </c>
      <c r="K25" s="13" t="s">
        <v>68</v>
      </c>
      <c r="L25" s="13" t="s">
        <v>211</v>
      </c>
      <c r="M25" s="13" t="s">
        <v>212</v>
      </c>
      <c r="N25" s="13" t="s">
        <v>98</v>
      </c>
      <c r="O25" s="13" t="s">
        <v>206</v>
      </c>
      <c r="P25" s="13" t="s">
        <v>170</v>
      </c>
      <c r="Q25" s="13" t="s">
        <v>215</v>
      </c>
      <c r="R25" s="13" t="s">
        <v>515</v>
      </c>
    </row>
    <row r="26" spans="1:18" ht="409.5" x14ac:dyDescent="0.25">
      <c r="A26" s="13" t="s">
        <v>208</v>
      </c>
      <c r="B26" s="13" t="s">
        <v>209</v>
      </c>
      <c r="C26" s="13" t="s">
        <v>77</v>
      </c>
      <c r="D26" s="49">
        <v>4.5</v>
      </c>
      <c r="E26" s="49">
        <v>6</v>
      </c>
      <c r="F26" s="14" t="str">
        <f t="shared" si="0"/>
        <v>B. Mantener satisfechos</v>
      </c>
      <c r="G26" s="14" t="s">
        <v>96</v>
      </c>
      <c r="H26" s="13" t="s">
        <v>48</v>
      </c>
      <c r="I26" s="13" t="s">
        <v>210</v>
      </c>
      <c r="J26" s="13" t="s">
        <v>152</v>
      </c>
      <c r="K26" s="13" t="s">
        <v>68</v>
      </c>
      <c r="L26" s="13" t="s">
        <v>211</v>
      </c>
      <c r="M26" s="13" t="s">
        <v>212</v>
      </c>
      <c r="N26" s="13" t="s">
        <v>98</v>
      </c>
      <c r="O26" s="13" t="s">
        <v>206</v>
      </c>
      <c r="P26" s="13" t="s">
        <v>170</v>
      </c>
      <c r="Q26" s="13" t="s">
        <v>213</v>
      </c>
      <c r="R26" s="13" t="s">
        <v>515</v>
      </c>
    </row>
    <row r="27" spans="1:18" ht="360" x14ac:dyDescent="0.25">
      <c r="A27" s="13" t="s">
        <v>139</v>
      </c>
      <c r="B27" s="13" t="s">
        <v>86</v>
      </c>
      <c r="C27" s="13" t="s">
        <v>34</v>
      </c>
      <c r="D27" s="49">
        <v>9.4</v>
      </c>
      <c r="E27" s="49">
        <v>10</v>
      </c>
      <c r="F27" s="14" t="str">
        <f t="shared" si="0"/>
        <v>A. Agente clave</v>
      </c>
      <c r="G27" s="14" t="s">
        <v>1756</v>
      </c>
      <c r="H27" s="13" t="s">
        <v>84</v>
      </c>
      <c r="I27" s="13" t="s">
        <v>226</v>
      </c>
      <c r="J27" s="13" t="s">
        <v>152</v>
      </c>
      <c r="K27" s="13" t="s">
        <v>143</v>
      </c>
      <c r="L27" s="13" t="s">
        <v>217</v>
      </c>
      <c r="M27" s="13" t="s">
        <v>218</v>
      </c>
      <c r="N27" s="13" t="s">
        <v>98</v>
      </c>
      <c r="O27" s="13" t="s">
        <v>149</v>
      </c>
      <c r="P27" s="13" t="s">
        <v>227</v>
      </c>
      <c r="Q27" s="13" t="s">
        <v>147</v>
      </c>
      <c r="R27" s="13" t="s">
        <v>515</v>
      </c>
    </row>
    <row r="28" spans="1:18" ht="270.75" x14ac:dyDescent="0.25">
      <c r="A28" s="13" t="s">
        <v>221</v>
      </c>
      <c r="B28" s="13" t="s">
        <v>86</v>
      </c>
      <c r="C28" s="13" t="s">
        <v>34</v>
      </c>
      <c r="D28" s="49">
        <v>9.4</v>
      </c>
      <c r="E28" s="49">
        <v>10</v>
      </c>
      <c r="F28" s="14" t="str">
        <f t="shared" si="0"/>
        <v>A. Agente clave</v>
      </c>
      <c r="G28" s="14" t="s">
        <v>1756</v>
      </c>
      <c r="H28" s="13" t="s">
        <v>84</v>
      </c>
      <c r="I28" s="13" t="s">
        <v>228</v>
      </c>
      <c r="J28" s="13" t="s">
        <v>152</v>
      </c>
      <c r="K28" s="13" t="s">
        <v>68</v>
      </c>
      <c r="L28" s="13" t="s">
        <v>217</v>
      </c>
      <c r="M28" s="13" t="s">
        <v>223</v>
      </c>
      <c r="N28" s="13" t="s">
        <v>98</v>
      </c>
      <c r="O28" s="13" t="s">
        <v>229</v>
      </c>
      <c r="P28" s="13" t="s">
        <v>219</v>
      </c>
      <c r="Q28" s="13" t="s">
        <v>230</v>
      </c>
      <c r="R28" s="13" t="s">
        <v>515</v>
      </c>
    </row>
    <row r="29" spans="1:18" ht="360" x14ac:dyDescent="0.25">
      <c r="A29" s="13" t="s">
        <v>139</v>
      </c>
      <c r="B29" s="13" t="s">
        <v>86</v>
      </c>
      <c r="C29" s="13" t="s">
        <v>34</v>
      </c>
      <c r="D29" s="49">
        <v>9.4</v>
      </c>
      <c r="E29" s="49">
        <v>10</v>
      </c>
      <c r="F29" s="14" t="str">
        <f t="shared" si="0"/>
        <v>A. Agente clave</v>
      </c>
      <c r="G29" s="14" t="s">
        <v>1756</v>
      </c>
      <c r="H29" s="13" t="s">
        <v>48</v>
      </c>
      <c r="I29" s="13" t="s">
        <v>216</v>
      </c>
      <c r="J29" s="13" t="s">
        <v>152</v>
      </c>
      <c r="K29" s="13" t="s">
        <v>143</v>
      </c>
      <c r="L29" s="13" t="s">
        <v>217</v>
      </c>
      <c r="M29" s="13" t="s">
        <v>218</v>
      </c>
      <c r="N29" s="13" t="s">
        <v>98</v>
      </c>
      <c r="O29" s="13" t="s">
        <v>145</v>
      </c>
      <c r="P29" s="13" t="s">
        <v>219</v>
      </c>
      <c r="Q29" s="13" t="s">
        <v>220</v>
      </c>
      <c r="R29" s="13" t="s">
        <v>515</v>
      </c>
    </row>
    <row r="30" spans="1:18" ht="409.5" x14ac:dyDescent="0.25">
      <c r="A30" s="13" t="s">
        <v>221</v>
      </c>
      <c r="B30" s="13" t="s">
        <v>86</v>
      </c>
      <c r="C30" s="13" t="s">
        <v>34</v>
      </c>
      <c r="D30" s="49">
        <v>9.4</v>
      </c>
      <c r="E30" s="49">
        <v>10</v>
      </c>
      <c r="F30" s="14" t="str">
        <f t="shared" si="0"/>
        <v>A. Agente clave</v>
      </c>
      <c r="G30" s="14" t="s">
        <v>1756</v>
      </c>
      <c r="H30" s="13" t="s">
        <v>48</v>
      </c>
      <c r="I30" s="13" t="s">
        <v>222</v>
      </c>
      <c r="J30" s="13" t="s">
        <v>152</v>
      </c>
      <c r="K30" s="13" t="s">
        <v>167</v>
      </c>
      <c r="L30" s="13" t="s">
        <v>217</v>
      </c>
      <c r="M30" s="13" t="s">
        <v>223</v>
      </c>
      <c r="N30" s="13" t="s">
        <v>98</v>
      </c>
      <c r="O30" s="13" t="s">
        <v>224</v>
      </c>
      <c r="P30" s="13" t="s">
        <v>219</v>
      </c>
      <c r="Q30" s="13" t="s">
        <v>225</v>
      </c>
      <c r="R30" s="13" t="s">
        <v>515</v>
      </c>
    </row>
    <row r="31" spans="1:18" ht="285" x14ac:dyDescent="0.25">
      <c r="A31" s="13" t="s">
        <v>64</v>
      </c>
      <c r="B31" s="13" t="s">
        <v>231</v>
      </c>
      <c r="C31" s="13" t="s">
        <v>34</v>
      </c>
      <c r="D31" s="49">
        <v>3.4</v>
      </c>
      <c r="E31" s="49">
        <v>7.6</v>
      </c>
      <c r="F31" s="14" t="str">
        <f t="shared" si="0"/>
        <v>B. Mantener satisfechos</v>
      </c>
      <c r="G31" s="14" t="s">
        <v>96</v>
      </c>
      <c r="H31" s="13" t="s">
        <v>84</v>
      </c>
      <c r="I31" s="13" t="s">
        <v>236</v>
      </c>
      <c r="J31" s="13" t="s">
        <v>135</v>
      </c>
      <c r="K31" s="13" t="s">
        <v>136</v>
      </c>
      <c r="L31" s="13" t="s">
        <v>137</v>
      </c>
      <c r="M31" s="13" t="s">
        <v>233</v>
      </c>
      <c r="N31" s="13" t="s">
        <v>98</v>
      </c>
      <c r="O31" s="13" t="s">
        <v>237</v>
      </c>
      <c r="P31" s="13" t="s">
        <v>154</v>
      </c>
      <c r="Q31" s="13" t="s">
        <v>238</v>
      </c>
      <c r="R31" s="13" t="s">
        <v>515</v>
      </c>
    </row>
    <row r="32" spans="1:18" ht="409.5" x14ac:dyDescent="0.25">
      <c r="A32" s="13" t="s">
        <v>64</v>
      </c>
      <c r="B32" s="13" t="s">
        <v>231</v>
      </c>
      <c r="C32" s="13" t="s">
        <v>34</v>
      </c>
      <c r="D32" s="49">
        <v>3.4</v>
      </c>
      <c r="E32" s="49">
        <v>7.6</v>
      </c>
      <c r="F32" s="14" t="str">
        <f t="shared" si="0"/>
        <v>B. Mantener satisfechos</v>
      </c>
      <c r="G32" s="14" t="s">
        <v>96</v>
      </c>
      <c r="H32" s="13" t="s">
        <v>48</v>
      </c>
      <c r="I32" s="13" t="s">
        <v>232</v>
      </c>
      <c r="J32" s="13" t="s">
        <v>135</v>
      </c>
      <c r="K32" s="13" t="s">
        <v>68</v>
      </c>
      <c r="L32" s="13" t="s">
        <v>137</v>
      </c>
      <c r="M32" s="13" t="s">
        <v>233</v>
      </c>
      <c r="N32" s="13" t="s">
        <v>98</v>
      </c>
      <c r="O32" s="13" t="s">
        <v>130</v>
      </c>
      <c r="P32" s="13" t="s">
        <v>234</v>
      </c>
      <c r="Q32" s="13" t="s">
        <v>235</v>
      </c>
      <c r="R32" s="13" t="s">
        <v>515</v>
      </c>
    </row>
    <row r="33" spans="1:18" ht="300" x14ac:dyDescent="0.25">
      <c r="A33" s="13" t="s">
        <v>64</v>
      </c>
      <c r="B33" s="13" t="s">
        <v>125</v>
      </c>
      <c r="C33" s="13" t="s">
        <v>34</v>
      </c>
      <c r="D33" s="49">
        <v>3.9</v>
      </c>
      <c r="E33" s="49">
        <v>5.4</v>
      </c>
      <c r="F33" s="14" t="str">
        <f t="shared" si="0"/>
        <v>B. Mantener satisfechos</v>
      </c>
      <c r="G33" s="14" t="s">
        <v>96</v>
      </c>
      <c r="H33" s="13" t="s">
        <v>84</v>
      </c>
      <c r="I33" s="13" t="s">
        <v>134</v>
      </c>
      <c r="J33" s="13" t="s">
        <v>135</v>
      </c>
      <c r="K33" s="13" t="s">
        <v>136</v>
      </c>
      <c r="L33" s="13" t="s">
        <v>137</v>
      </c>
      <c r="M33" s="13" t="s">
        <v>129</v>
      </c>
      <c r="N33" s="13" t="s">
        <v>98</v>
      </c>
      <c r="O33" s="13" t="s">
        <v>130</v>
      </c>
      <c r="P33" s="13" t="s">
        <v>138</v>
      </c>
      <c r="Q33" s="13" t="s">
        <v>132</v>
      </c>
      <c r="R33" s="13" t="s">
        <v>515</v>
      </c>
    </row>
    <row r="34" spans="1:18" ht="409.5" x14ac:dyDescent="0.25">
      <c r="A34" s="13" t="s">
        <v>64</v>
      </c>
      <c r="B34" s="13" t="s">
        <v>125</v>
      </c>
      <c r="C34" s="13" t="s">
        <v>34</v>
      </c>
      <c r="D34" s="49">
        <v>3.9</v>
      </c>
      <c r="E34" s="49">
        <v>5.4</v>
      </c>
      <c r="F34" s="14" t="str">
        <f t="shared" si="0"/>
        <v>B. Mantener satisfechos</v>
      </c>
      <c r="G34" s="14" t="s">
        <v>96</v>
      </c>
      <c r="H34" s="13" t="s">
        <v>48</v>
      </c>
      <c r="I34" s="13" t="s">
        <v>126</v>
      </c>
      <c r="J34" s="13" t="s">
        <v>127</v>
      </c>
      <c r="K34" s="13" t="s">
        <v>68</v>
      </c>
      <c r="L34" s="13" t="s">
        <v>128</v>
      </c>
      <c r="M34" s="13" t="s">
        <v>129</v>
      </c>
      <c r="N34" s="13" t="s">
        <v>98</v>
      </c>
      <c r="O34" s="13" t="s">
        <v>130</v>
      </c>
      <c r="P34" s="13" t="s">
        <v>131</v>
      </c>
      <c r="Q34" s="13" t="s">
        <v>132</v>
      </c>
      <c r="R34" s="13" t="s">
        <v>515</v>
      </c>
    </row>
    <row r="35" spans="1:18" ht="285" x14ac:dyDescent="0.25">
      <c r="A35" s="13" t="s">
        <v>64</v>
      </c>
      <c r="B35" s="13" t="s">
        <v>239</v>
      </c>
      <c r="C35" s="13" t="s">
        <v>34</v>
      </c>
      <c r="D35" s="49">
        <v>3.9</v>
      </c>
      <c r="E35" s="49">
        <v>5.4</v>
      </c>
      <c r="F35" s="14" t="str">
        <f t="shared" si="0"/>
        <v>B. Mantener satisfechos</v>
      </c>
      <c r="G35" s="14" t="s">
        <v>96</v>
      </c>
      <c r="H35" s="13" t="s">
        <v>84</v>
      </c>
      <c r="I35" s="13" t="s">
        <v>242</v>
      </c>
      <c r="J35" s="13" t="s">
        <v>135</v>
      </c>
      <c r="K35" s="13" t="s">
        <v>136</v>
      </c>
      <c r="L35" s="13" t="s">
        <v>137</v>
      </c>
      <c r="M35" s="13" t="s">
        <v>129</v>
      </c>
      <c r="N35" s="13" t="s">
        <v>98</v>
      </c>
      <c r="O35" s="13" t="s">
        <v>130</v>
      </c>
      <c r="P35" s="13" t="s">
        <v>131</v>
      </c>
      <c r="Q35" s="13" t="s">
        <v>132</v>
      </c>
      <c r="R35" s="13" t="s">
        <v>515</v>
      </c>
    </row>
    <row r="36" spans="1:18" ht="409.5" x14ac:dyDescent="0.25">
      <c r="A36" s="13" t="s">
        <v>64</v>
      </c>
      <c r="B36" s="13" t="s">
        <v>239</v>
      </c>
      <c r="C36" s="13" t="s">
        <v>34</v>
      </c>
      <c r="D36" s="49">
        <v>3.9</v>
      </c>
      <c r="E36" s="49">
        <v>5.4</v>
      </c>
      <c r="F36" s="14" t="str">
        <f t="shared" si="0"/>
        <v>B. Mantener satisfechos</v>
      </c>
      <c r="G36" s="14" t="s">
        <v>96</v>
      </c>
      <c r="H36" s="13" t="s">
        <v>48</v>
      </c>
      <c r="I36" s="13" t="s">
        <v>240</v>
      </c>
      <c r="J36" s="13" t="s">
        <v>135</v>
      </c>
      <c r="K36" s="13" t="s">
        <v>68</v>
      </c>
      <c r="L36" s="13" t="s">
        <v>137</v>
      </c>
      <c r="M36" s="13" t="s">
        <v>129</v>
      </c>
      <c r="N36" s="13" t="s">
        <v>98</v>
      </c>
      <c r="O36" s="13" t="s">
        <v>130</v>
      </c>
      <c r="P36" s="13" t="s">
        <v>241</v>
      </c>
      <c r="Q36" s="13" t="s">
        <v>132</v>
      </c>
      <c r="R36" s="13" t="s">
        <v>515</v>
      </c>
    </row>
    <row r="37" spans="1:18" ht="375" x14ac:dyDescent="0.25">
      <c r="A37" s="13" t="s">
        <v>64</v>
      </c>
      <c r="B37" s="13" t="s">
        <v>243</v>
      </c>
      <c r="C37" s="13" t="s">
        <v>34</v>
      </c>
      <c r="D37" s="49">
        <v>3.9</v>
      </c>
      <c r="E37" s="49">
        <v>5.4</v>
      </c>
      <c r="F37" s="14" t="str">
        <f t="shared" si="0"/>
        <v>B. Mantener satisfechos</v>
      </c>
      <c r="G37" s="14" t="s">
        <v>96</v>
      </c>
      <c r="H37" s="13" t="s">
        <v>84</v>
      </c>
      <c r="I37" s="13" t="s">
        <v>248</v>
      </c>
      <c r="J37" s="13" t="s">
        <v>135</v>
      </c>
      <c r="K37" s="13" t="s">
        <v>68</v>
      </c>
      <c r="L37" s="13" t="s">
        <v>217</v>
      </c>
      <c r="M37" s="13" t="s">
        <v>249</v>
      </c>
      <c r="N37" s="13" t="s">
        <v>98</v>
      </c>
      <c r="O37" s="13" t="s">
        <v>246</v>
      </c>
      <c r="P37" s="13" t="s">
        <v>154</v>
      </c>
      <c r="Q37" s="13" t="s">
        <v>247</v>
      </c>
      <c r="R37" s="13" t="s">
        <v>515</v>
      </c>
    </row>
    <row r="38" spans="1:18" ht="375" x14ac:dyDescent="0.25">
      <c r="A38" s="13" t="s">
        <v>64</v>
      </c>
      <c r="B38" s="13" t="s">
        <v>243</v>
      </c>
      <c r="C38" s="13" t="s">
        <v>34</v>
      </c>
      <c r="D38" s="49">
        <v>3.9</v>
      </c>
      <c r="E38" s="49">
        <v>5.4</v>
      </c>
      <c r="F38" s="14" t="str">
        <f t="shared" si="0"/>
        <v>B. Mantener satisfechos</v>
      </c>
      <c r="G38" s="14" t="s">
        <v>96</v>
      </c>
      <c r="H38" s="13" t="s">
        <v>48</v>
      </c>
      <c r="I38" s="13" t="s">
        <v>244</v>
      </c>
      <c r="J38" s="13" t="s">
        <v>135</v>
      </c>
      <c r="K38" s="13" t="s">
        <v>68</v>
      </c>
      <c r="L38" s="13" t="s">
        <v>217</v>
      </c>
      <c r="M38" s="13" t="s">
        <v>245</v>
      </c>
      <c r="N38" s="13" t="s">
        <v>98</v>
      </c>
      <c r="O38" s="13" t="s">
        <v>246</v>
      </c>
      <c r="P38" s="13" t="s">
        <v>154</v>
      </c>
      <c r="Q38" s="13" t="s">
        <v>247</v>
      </c>
      <c r="R38" s="13" t="s">
        <v>515</v>
      </c>
    </row>
    <row r="39" spans="1:18" ht="24.75" customHeight="1" x14ac:dyDescent="0.25">
      <c r="A39" s="84" t="s">
        <v>1785</v>
      </c>
      <c r="B39" s="84"/>
      <c r="C39" s="84"/>
      <c r="D39" s="84"/>
      <c r="E39" s="84"/>
      <c r="F39" s="84"/>
      <c r="G39" s="84"/>
      <c r="H39" s="84"/>
      <c r="I39" s="84"/>
      <c r="J39" s="84"/>
      <c r="K39" s="84"/>
      <c r="L39" s="84"/>
      <c r="M39" s="84"/>
      <c r="N39" s="84"/>
      <c r="O39" s="84"/>
      <c r="P39" s="84"/>
      <c r="Q39" s="84"/>
      <c r="R39" s="84"/>
    </row>
  </sheetData>
  <autoFilter ref="A7:R37" xr:uid="{525BC0DB-8DAE-4BC4-BEE8-E9662BEDFD97}"/>
  <mergeCells count="13">
    <mergeCell ref="A2:B2"/>
    <mergeCell ref="C2:R2"/>
    <mergeCell ref="A39:R39"/>
    <mergeCell ref="A1:B1"/>
    <mergeCell ref="A3:B4"/>
    <mergeCell ref="C3:P3"/>
    <mergeCell ref="C4:P4"/>
    <mergeCell ref="A6:C6"/>
    <mergeCell ref="D6:G6"/>
    <mergeCell ref="H6:M6"/>
    <mergeCell ref="N6:R6"/>
    <mergeCell ref="A5:B5"/>
    <mergeCell ref="I5:R5"/>
  </mergeCells>
  <hyperlinks>
    <hyperlink ref="A1" location="Índice!A1" display="ÍNDICE" xr:uid="{BEC00B57-E0CE-42ED-95B4-3F7637BE54E8}"/>
  </hyperlinks>
  <pageMargins left="0.7" right="0.7" top="0.75" bottom="0.75" header="0.3" footer="0.3"/>
  <pageSetup scale="23"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1609C-B0C9-493D-A1A5-BD2BA463A755}">
  <dimension ref="A1:R13"/>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CONTROL DISCIPLINARIO - CDI</v>
      </c>
      <c r="D2" s="101"/>
      <c r="E2" s="101"/>
      <c r="F2" s="101"/>
      <c r="G2" s="101"/>
      <c r="H2" s="101"/>
      <c r="I2" s="101"/>
      <c r="J2" s="101"/>
      <c r="K2" s="101"/>
      <c r="L2" s="101"/>
      <c r="M2" s="101"/>
      <c r="N2" s="101"/>
      <c r="O2" s="101"/>
      <c r="P2" s="101"/>
      <c r="Q2" s="101"/>
      <c r="R2" s="101"/>
    </row>
    <row r="3" spans="1:18" ht="22.5" customHeight="1" x14ac:dyDescent="0.25">
      <c r="A3" s="104"/>
      <c r="B3" s="105"/>
      <c r="C3" s="90" t="s">
        <v>0</v>
      </c>
      <c r="D3" s="91"/>
      <c r="E3" s="91"/>
      <c r="F3" s="91"/>
      <c r="G3" s="91"/>
      <c r="H3" s="91"/>
      <c r="I3" s="91"/>
      <c r="J3" s="91"/>
      <c r="K3" s="91"/>
      <c r="L3" s="91"/>
      <c r="M3" s="91"/>
      <c r="N3" s="91"/>
      <c r="O3" s="91"/>
      <c r="P3" s="92"/>
      <c r="Q3" s="36" t="s">
        <v>1</v>
      </c>
      <c r="R3" s="5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ht="14.25" customHeight="1" x14ac:dyDescent="0.25">
      <c r="A6" s="123" t="s">
        <v>9</v>
      </c>
      <c r="B6" s="124"/>
      <c r="C6" s="125"/>
      <c r="D6" s="126" t="s">
        <v>10</v>
      </c>
      <c r="E6" s="127"/>
      <c r="F6" s="127"/>
      <c r="G6" s="128"/>
      <c r="H6" s="129" t="s">
        <v>11</v>
      </c>
      <c r="I6" s="130"/>
      <c r="J6" s="130"/>
      <c r="K6" s="130"/>
      <c r="L6" s="130"/>
      <c r="M6" s="131"/>
      <c r="N6" s="132" t="s">
        <v>12</v>
      </c>
      <c r="O6" s="133"/>
      <c r="P6" s="133"/>
      <c r="Q6" s="133"/>
      <c r="R6" s="134"/>
    </row>
    <row r="7" spans="1:18" ht="85.5" x14ac:dyDescent="0.25">
      <c r="A7" s="22" t="s">
        <v>13</v>
      </c>
      <c r="B7" s="22" t="s">
        <v>14</v>
      </c>
      <c r="C7" s="22" t="s">
        <v>15</v>
      </c>
      <c r="D7" s="23" t="s">
        <v>16</v>
      </c>
      <c r="E7" s="23" t="s">
        <v>17</v>
      </c>
      <c r="F7" s="23" t="s">
        <v>18</v>
      </c>
      <c r="G7" s="23" t="s">
        <v>19</v>
      </c>
      <c r="H7" s="24" t="s">
        <v>20</v>
      </c>
      <c r="I7" s="24" t="s">
        <v>21</v>
      </c>
      <c r="J7" s="24" t="s">
        <v>22</v>
      </c>
      <c r="K7" s="24" t="s">
        <v>23</v>
      </c>
      <c r="L7" s="24" t="s">
        <v>24</v>
      </c>
      <c r="M7" s="24" t="s">
        <v>25</v>
      </c>
      <c r="N7" s="23" t="s">
        <v>26</v>
      </c>
      <c r="O7" s="23" t="s">
        <v>27</v>
      </c>
      <c r="P7" s="23" t="s">
        <v>28</v>
      </c>
      <c r="Q7" s="23" t="s">
        <v>29</v>
      </c>
      <c r="R7" s="23" t="s">
        <v>30</v>
      </c>
    </row>
    <row r="8" spans="1:18" ht="213.75" x14ac:dyDescent="0.25">
      <c r="A8" s="13" t="s">
        <v>221</v>
      </c>
      <c r="B8" s="13" t="s">
        <v>265</v>
      </c>
      <c r="C8" s="13" t="s">
        <v>34</v>
      </c>
      <c r="D8" s="49">
        <v>1.4</v>
      </c>
      <c r="E8" s="49">
        <v>3.6</v>
      </c>
      <c r="F8" s="2" t="str">
        <f t="shared" ref="F8:F12" si="0">IF(OR(D8="",E8=""),"",IF(AND(D8&gt;=5,E8&gt;=5),"A. Agente clave",IF(AND(D8&lt;5,E8&gt;=5),"B. Mantener satisfechos",IF(AND(D8&lt;5,E8&lt;5),"D. Agente de mínimo esfuerzo","C. Agente para mantener informado"))))</f>
        <v>D. Agente de mínimo esfuerzo</v>
      </c>
      <c r="G8" s="2" t="s">
        <v>1757</v>
      </c>
      <c r="H8" s="13" t="s">
        <v>48</v>
      </c>
      <c r="I8" s="13" t="s">
        <v>266</v>
      </c>
      <c r="J8" s="13" t="s">
        <v>267</v>
      </c>
      <c r="K8" s="13" t="s">
        <v>136</v>
      </c>
      <c r="L8" s="18" t="s">
        <v>1356</v>
      </c>
      <c r="M8" s="13" t="s">
        <v>252</v>
      </c>
      <c r="N8" s="13" t="s">
        <v>106</v>
      </c>
      <c r="O8" s="13" t="s">
        <v>268</v>
      </c>
      <c r="P8" s="13" t="s">
        <v>263</v>
      </c>
      <c r="Q8" s="13" t="s">
        <v>264</v>
      </c>
      <c r="R8" s="13" t="s">
        <v>515</v>
      </c>
    </row>
    <row r="9" spans="1:18" ht="213.75" x14ac:dyDescent="0.25">
      <c r="A9" s="13" t="s">
        <v>32</v>
      </c>
      <c r="B9" s="13" t="s">
        <v>255</v>
      </c>
      <c r="C9" s="13" t="s">
        <v>77</v>
      </c>
      <c r="D9" s="49">
        <v>1</v>
      </c>
      <c r="E9" s="49">
        <v>1.4</v>
      </c>
      <c r="F9" s="2" t="str">
        <f t="shared" si="0"/>
        <v>D. Agente de mínimo esfuerzo</v>
      </c>
      <c r="G9" s="2" t="s">
        <v>1757</v>
      </c>
      <c r="H9" s="13" t="s">
        <v>84</v>
      </c>
      <c r="I9" s="13" t="s">
        <v>1357</v>
      </c>
      <c r="J9" s="13" t="s">
        <v>256</v>
      </c>
      <c r="K9" s="13" t="s">
        <v>136</v>
      </c>
      <c r="L9" s="18" t="s">
        <v>1356</v>
      </c>
      <c r="M9" s="13" t="s">
        <v>252</v>
      </c>
      <c r="N9" s="13" t="s">
        <v>106</v>
      </c>
      <c r="O9" s="13" t="s">
        <v>257</v>
      </c>
      <c r="P9" s="13" t="s">
        <v>258</v>
      </c>
      <c r="Q9" s="13" t="s">
        <v>259</v>
      </c>
      <c r="R9" s="13" t="s">
        <v>515</v>
      </c>
    </row>
    <row r="10" spans="1:18" ht="213.75" x14ac:dyDescent="0.25">
      <c r="A10" s="13" t="s">
        <v>32</v>
      </c>
      <c r="B10" s="13" t="s">
        <v>250</v>
      </c>
      <c r="C10" s="13" t="s">
        <v>34</v>
      </c>
      <c r="D10" s="49">
        <v>1</v>
      </c>
      <c r="E10" s="49">
        <v>3.1</v>
      </c>
      <c r="F10" s="2" t="str">
        <f t="shared" si="0"/>
        <v>D. Agente de mínimo esfuerzo</v>
      </c>
      <c r="G10" s="2" t="s">
        <v>1757</v>
      </c>
      <c r="H10" s="13" t="s">
        <v>84</v>
      </c>
      <c r="I10" s="13" t="s">
        <v>1358</v>
      </c>
      <c r="J10" s="13" t="s">
        <v>251</v>
      </c>
      <c r="K10" s="13" t="s">
        <v>136</v>
      </c>
      <c r="L10" s="18" t="s">
        <v>1356</v>
      </c>
      <c r="M10" s="13" t="s">
        <v>252</v>
      </c>
      <c r="N10" s="13" t="s">
        <v>106</v>
      </c>
      <c r="O10" s="13" t="s">
        <v>1359</v>
      </c>
      <c r="P10" s="13" t="s">
        <v>1360</v>
      </c>
      <c r="Q10" s="13" t="s">
        <v>253</v>
      </c>
      <c r="R10" s="13" t="s">
        <v>515</v>
      </c>
    </row>
    <row r="11" spans="1:18" ht="213.75" x14ac:dyDescent="0.25">
      <c r="A11" s="13" t="s">
        <v>32</v>
      </c>
      <c r="B11" s="13" t="s">
        <v>250</v>
      </c>
      <c r="C11" s="13" t="s">
        <v>34</v>
      </c>
      <c r="D11" s="49">
        <v>1</v>
      </c>
      <c r="E11" s="49">
        <v>3.1</v>
      </c>
      <c r="F11" s="2" t="str">
        <f t="shared" si="0"/>
        <v>D. Agente de mínimo esfuerzo</v>
      </c>
      <c r="G11" s="2" t="s">
        <v>1757</v>
      </c>
      <c r="H11" s="13" t="s">
        <v>48</v>
      </c>
      <c r="I11" s="13" t="s">
        <v>254</v>
      </c>
      <c r="J11" s="13" t="s">
        <v>251</v>
      </c>
      <c r="K11" s="13" t="s">
        <v>136</v>
      </c>
      <c r="L11" s="18" t="s">
        <v>1356</v>
      </c>
      <c r="M11" s="13" t="s">
        <v>252</v>
      </c>
      <c r="N11" s="13" t="s">
        <v>106</v>
      </c>
      <c r="O11" s="13" t="s">
        <v>1361</v>
      </c>
      <c r="P11" s="13" t="s">
        <v>1360</v>
      </c>
      <c r="Q11" s="13" t="s">
        <v>253</v>
      </c>
      <c r="R11" s="13" t="s">
        <v>515</v>
      </c>
    </row>
    <row r="12" spans="1:18" ht="240" x14ac:dyDescent="0.25">
      <c r="A12" s="13" t="s">
        <v>208</v>
      </c>
      <c r="B12" s="13" t="s">
        <v>260</v>
      </c>
      <c r="C12" s="13" t="s">
        <v>77</v>
      </c>
      <c r="D12" s="49">
        <v>1</v>
      </c>
      <c r="E12" s="49">
        <v>2.2000000000000002</v>
      </c>
      <c r="F12" s="2" t="str">
        <f t="shared" si="0"/>
        <v>D. Agente de mínimo esfuerzo</v>
      </c>
      <c r="G12" s="2" t="s">
        <v>1757</v>
      </c>
      <c r="H12" s="13" t="s">
        <v>48</v>
      </c>
      <c r="I12" s="13" t="s">
        <v>261</v>
      </c>
      <c r="J12" s="13" t="s">
        <v>262</v>
      </c>
      <c r="K12" s="13" t="s">
        <v>136</v>
      </c>
      <c r="L12" s="18" t="s">
        <v>1356</v>
      </c>
      <c r="M12" s="13" t="s">
        <v>252</v>
      </c>
      <c r="N12" s="13" t="s">
        <v>106</v>
      </c>
      <c r="O12" s="13" t="s">
        <v>1362</v>
      </c>
      <c r="P12" s="13" t="s">
        <v>263</v>
      </c>
      <c r="Q12" s="13" t="s">
        <v>264</v>
      </c>
      <c r="R12" s="13" t="s">
        <v>515</v>
      </c>
    </row>
    <row r="13" spans="1:18" ht="24.75" customHeight="1" x14ac:dyDescent="0.25">
      <c r="A13" s="84" t="s">
        <v>1785</v>
      </c>
      <c r="B13" s="84"/>
      <c r="C13" s="84"/>
      <c r="D13" s="84"/>
      <c r="E13" s="84"/>
      <c r="F13" s="84"/>
      <c r="G13" s="84"/>
      <c r="H13" s="84"/>
      <c r="I13" s="84"/>
      <c r="J13" s="84"/>
      <c r="K13" s="84"/>
      <c r="L13" s="84"/>
      <c r="M13" s="84"/>
      <c r="N13" s="84"/>
      <c r="O13" s="84"/>
      <c r="P13" s="84"/>
      <c r="Q13" s="84"/>
      <c r="R13" s="84"/>
    </row>
  </sheetData>
  <autoFilter ref="A7:R7" xr:uid="{525BC0DB-8DAE-4BC4-BEE8-E9662BEDFD97}"/>
  <mergeCells count="13">
    <mergeCell ref="A3:B4"/>
    <mergeCell ref="A2:B2"/>
    <mergeCell ref="C2:R2"/>
    <mergeCell ref="A13:R13"/>
    <mergeCell ref="A1:B1"/>
    <mergeCell ref="A6:C6"/>
    <mergeCell ref="D6:G6"/>
    <mergeCell ref="H6:M6"/>
    <mergeCell ref="N6:R6"/>
    <mergeCell ref="C3:P3"/>
    <mergeCell ref="C4:P4"/>
    <mergeCell ref="A5:B5"/>
    <mergeCell ref="I5:R5"/>
  </mergeCells>
  <hyperlinks>
    <hyperlink ref="A1" location="Índice!A1" display="ÍNDICE" xr:uid="{F8374BA2-5699-487A-993D-3D019F0F23BB}"/>
  </hyperlinks>
  <pageMargins left="0.7" right="0.7" top="0.75" bottom="0.75" header="0.3" footer="0.3"/>
  <pageSetup scale="23"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E2FA5-7D28-4412-888B-D0011375CBE7}">
  <dimension ref="A1:R86"/>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CONSTRUCCIÓN DE INSTRUMENTOS DE EVALUACIÓN - CIE</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390" x14ac:dyDescent="0.25">
      <c r="A8" s="12" t="s">
        <v>192</v>
      </c>
      <c r="B8" s="13" t="s">
        <v>88</v>
      </c>
      <c r="C8" s="13" t="s">
        <v>34</v>
      </c>
      <c r="D8" s="49">
        <v>3.9</v>
      </c>
      <c r="E8" s="49">
        <v>5.3</v>
      </c>
      <c r="F8" s="2" t="str">
        <f t="shared" ref="F8" si="0">IF(OR(D8="",E8=""),"",IF(AND(D8&gt;=5,E8&gt;=5),"A. Agente clave",IF(AND(D8&lt;5,E8&gt;=5),"B. Mantener satisfechos",IF(AND(D8&lt;5,E8&lt;5),"D. Agente de mínimo esfuerzo","C. Agente para mantener informado"))))</f>
        <v>B. Mantener satisfechos</v>
      </c>
      <c r="G8" s="2" t="s">
        <v>96</v>
      </c>
      <c r="H8" s="13" t="s">
        <v>84</v>
      </c>
      <c r="I8" s="13" t="s">
        <v>395</v>
      </c>
      <c r="J8" s="13" t="s">
        <v>376</v>
      </c>
      <c r="K8" s="13" t="s">
        <v>323</v>
      </c>
      <c r="L8" s="13" t="s">
        <v>377</v>
      </c>
      <c r="M8" s="13" t="s">
        <v>392</v>
      </c>
      <c r="N8" s="13" t="s">
        <v>101</v>
      </c>
      <c r="O8" s="13" t="s">
        <v>1363</v>
      </c>
      <c r="P8" s="13" t="s">
        <v>393</v>
      </c>
      <c r="Q8" s="13" t="s">
        <v>396</v>
      </c>
      <c r="R8" s="13" t="s">
        <v>515</v>
      </c>
    </row>
    <row r="9" spans="1:18" ht="409.5" x14ac:dyDescent="0.25">
      <c r="A9" s="13" t="s">
        <v>192</v>
      </c>
      <c r="B9" s="13" t="s">
        <v>88</v>
      </c>
      <c r="C9" s="13" t="s">
        <v>34</v>
      </c>
      <c r="D9" s="49">
        <v>3.9</v>
      </c>
      <c r="E9" s="49">
        <v>5.3</v>
      </c>
      <c r="F9" s="2" t="str">
        <f t="shared" ref="F9:F72" si="1">IF(OR(D9="",E9=""),"",IF(AND(D9&gt;=5,E9&gt;=5),"A. Agente clave",IF(AND(D9&lt;5,E9&gt;=5),"B. Mantener satisfechos",IF(AND(D9&lt;5,E9&lt;5),"D. Agente de mínimo esfuerzo","C. Agente para mantener informado"))))</f>
        <v>B. Mantener satisfechos</v>
      </c>
      <c r="G9" s="2" t="s">
        <v>96</v>
      </c>
      <c r="H9" s="13" t="s">
        <v>48</v>
      </c>
      <c r="I9" s="13" t="s">
        <v>1364</v>
      </c>
      <c r="J9" s="13" t="s">
        <v>376</v>
      </c>
      <c r="K9" s="13" t="s">
        <v>323</v>
      </c>
      <c r="L9" s="13" t="s">
        <v>377</v>
      </c>
      <c r="M9" s="13" t="s">
        <v>392</v>
      </c>
      <c r="N9" s="13" t="s">
        <v>101</v>
      </c>
      <c r="O9" s="13" t="s">
        <v>1363</v>
      </c>
      <c r="P9" s="13" t="s">
        <v>393</v>
      </c>
      <c r="Q9" s="13" t="s">
        <v>394</v>
      </c>
      <c r="R9" s="13" t="s">
        <v>515</v>
      </c>
    </row>
    <row r="10" spans="1:18" ht="345" x14ac:dyDescent="0.25">
      <c r="A10" s="13" t="s">
        <v>328</v>
      </c>
      <c r="B10" s="13" t="s">
        <v>397</v>
      </c>
      <c r="C10" s="13" t="s">
        <v>34</v>
      </c>
      <c r="D10" s="49">
        <v>5.3</v>
      </c>
      <c r="E10" s="49">
        <v>2.2999999999999998</v>
      </c>
      <c r="F10" s="2" t="str">
        <f t="shared" si="1"/>
        <v>C. Agente para mantener informado</v>
      </c>
      <c r="G10" s="2" t="s">
        <v>1758</v>
      </c>
      <c r="H10" s="13" t="s">
        <v>84</v>
      </c>
      <c r="I10" s="13" t="s">
        <v>400</v>
      </c>
      <c r="J10" s="13" t="s">
        <v>331</v>
      </c>
      <c r="K10" s="13" t="s">
        <v>332</v>
      </c>
      <c r="L10" s="13" t="s">
        <v>333</v>
      </c>
      <c r="M10" s="13" t="s">
        <v>334</v>
      </c>
      <c r="N10" s="13" t="s">
        <v>101</v>
      </c>
      <c r="O10" s="13" t="s">
        <v>401</v>
      </c>
      <c r="P10" s="13" t="s">
        <v>331</v>
      </c>
      <c r="Q10" s="13" t="s">
        <v>336</v>
      </c>
      <c r="R10" s="13" t="s">
        <v>515</v>
      </c>
    </row>
    <row r="11" spans="1:18" ht="327.75" x14ac:dyDescent="0.25">
      <c r="A11" s="13" t="s">
        <v>328</v>
      </c>
      <c r="B11" s="13" t="s">
        <v>397</v>
      </c>
      <c r="C11" s="13" t="s">
        <v>34</v>
      </c>
      <c r="D11" s="49">
        <v>5.3</v>
      </c>
      <c r="E11" s="49">
        <v>2.2999999999999998</v>
      </c>
      <c r="F11" s="2" t="str">
        <f t="shared" si="1"/>
        <v>C. Agente para mantener informado</v>
      </c>
      <c r="G11" s="2" t="s">
        <v>1758</v>
      </c>
      <c r="H11" s="13" t="s">
        <v>48</v>
      </c>
      <c r="I11" s="13" t="s">
        <v>348</v>
      </c>
      <c r="J11" s="13" t="s">
        <v>398</v>
      </c>
      <c r="K11" s="13" t="s">
        <v>332</v>
      </c>
      <c r="L11" s="13" t="s">
        <v>333</v>
      </c>
      <c r="M11" s="13" t="s">
        <v>334</v>
      </c>
      <c r="N11" s="13" t="s">
        <v>101</v>
      </c>
      <c r="O11" s="13" t="s">
        <v>399</v>
      </c>
      <c r="P11" s="13" t="s">
        <v>331</v>
      </c>
      <c r="Q11" s="13" t="s">
        <v>336</v>
      </c>
      <c r="R11" s="13" t="s">
        <v>515</v>
      </c>
    </row>
    <row r="12" spans="1:18" ht="405" x14ac:dyDescent="0.25">
      <c r="A12" s="13" t="s">
        <v>64</v>
      </c>
      <c r="B12" s="13" t="s">
        <v>402</v>
      </c>
      <c r="C12" s="13" t="s">
        <v>34</v>
      </c>
      <c r="D12" s="49">
        <v>5.3</v>
      </c>
      <c r="E12" s="49">
        <v>4</v>
      </c>
      <c r="F12" s="2" t="str">
        <f t="shared" si="1"/>
        <v>C. Agente para mantener informado</v>
      </c>
      <c r="G12" s="2" t="s">
        <v>1758</v>
      </c>
      <c r="H12" s="13" t="s">
        <v>84</v>
      </c>
      <c r="I12" s="13" t="s">
        <v>317</v>
      </c>
      <c r="J12" s="13" t="s">
        <v>404</v>
      </c>
      <c r="K12" s="13" t="s">
        <v>405</v>
      </c>
      <c r="L12" s="13" t="s">
        <v>406</v>
      </c>
      <c r="M12" s="13" t="s">
        <v>315</v>
      </c>
      <c r="N12" s="13" t="s">
        <v>101</v>
      </c>
      <c r="O12" s="13" t="s">
        <v>411</v>
      </c>
      <c r="P12" s="13" t="s">
        <v>409</v>
      </c>
      <c r="Q12" s="13" t="s">
        <v>412</v>
      </c>
      <c r="R12" s="13" t="s">
        <v>515</v>
      </c>
    </row>
    <row r="13" spans="1:18" ht="327.75" x14ac:dyDescent="0.25">
      <c r="A13" s="13" t="s">
        <v>64</v>
      </c>
      <c r="B13" s="13" t="s">
        <v>402</v>
      </c>
      <c r="C13" s="13" t="s">
        <v>34</v>
      </c>
      <c r="D13" s="49">
        <v>5.3</v>
      </c>
      <c r="E13" s="49">
        <v>4</v>
      </c>
      <c r="F13" s="2" t="str">
        <f t="shared" si="1"/>
        <v>C. Agente para mantener informado</v>
      </c>
      <c r="G13" s="2" t="s">
        <v>1758</v>
      </c>
      <c r="H13" s="13" t="s">
        <v>48</v>
      </c>
      <c r="I13" s="13" t="s">
        <v>403</v>
      </c>
      <c r="J13" s="13" t="s">
        <v>404</v>
      </c>
      <c r="K13" s="13" t="s">
        <v>405</v>
      </c>
      <c r="L13" s="13" t="s">
        <v>406</v>
      </c>
      <c r="M13" s="13" t="s">
        <v>407</v>
      </c>
      <c r="N13" s="13" t="s">
        <v>101</v>
      </c>
      <c r="O13" s="13" t="s">
        <v>408</v>
      </c>
      <c r="P13" s="13" t="s">
        <v>409</v>
      </c>
      <c r="Q13" s="13" t="s">
        <v>410</v>
      </c>
      <c r="R13" s="13" t="s">
        <v>515</v>
      </c>
    </row>
    <row r="14" spans="1:18" ht="270.75" x14ac:dyDescent="0.25">
      <c r="A14" s="13" t="s">
        <v>221</v>
      </c>
      <c r="B14" s="13" t="s">
        <v>885</v>
      </c>
      <c r="C14" s="13" t="s">
        <v>34</v>
      </c>
      <c r="D14" s="49">
        <v>5.9</v>
      </c>
      <c r="E14" s="49">
        <v>8.1</v>
      </c>
      <c r="F14" s="2" t="str">
        <f t="shared" si="1"/>
        <v>A. Agente clave</v>
      </c>
      <c r="G14" s="2" t="s">
        <v>1756</v>
      </c>
      <c r="H14" s="13" t="s">
        <v>84</v>
      </c>
      <c r="I14" s="13" t="s">
        <v>420</v>
      </c>
      <c r="J14" s="13" t="s">
        <v>414</v>
      </c>
      <c r="K14" s="13" t="s">
        <v>313</v>
      </c>
      <c r="L14" s="13" t="s">
        <v>415</v>
      </c>
      <c r="M14" s="13" t="s">
        <v>416</v>
      </c>
      <c r="N14" s="13" t="s">
        <v>101</v>
      </c>
      <c r="O14" s="13" t="s">
        <v>1365</v>
      </c>
      <c r="P14" s="13" t="s">
        <v>418</v>
      </c>
      <c r="Q14" s="13" t="s">
        <v>419</v>
      </c>
      <c r="R14" s="13" t="s">
        <v>515</v>
      </c>
    </row>
    <row r="15" spans="1:18" ht="270.75" x14ac:dyDescent="0.25">
      <c r="A15" s="13" t="s">
        <v>221</v>
      </c>
      <c r="B15" s="13" t="s">
        <v>885</v>
      </c>
      <c r="C15" s="13" t="s">
        <v>34</v>
      </c>
      <c r="D15" s="49">
        <v>5.9</v>
      </c>
      <c r="E15" s="49">
        <v>8.1</v>
      </c>
      <c r="F15" s="2" t="str">
        <f t="shared" si="1"/>
        <v>A. Agente clave</v>
      </c>
      <c r="G15" s="2" t="s">
        <v>1756</v>
      </c>
      <c r="H15" s="13" t="s">
        <v>48</v>
      </c>
      <c r="I15" s="13" t="s">
        <v>413</v>
      </c>
      <c r="J15" s="13" t="s">
        <v>414</v>
      </c>
      <c r="K15" s="13" t="s">
        <v>313</v>
      </c>
      <c r="L15" s="13" t="s">
        <v>415</v>
      </c>
      <c r="M15" s="13" t="s">
        <v>416</v>
      </c>
      <c r="N15" s="13" t="s">
        <v>101</v>
      </c>
      <c r="O15" s="13" t="s">
        <v>417</v>
      </c>
      <c r="P15" s="13" t="s">
        <v>418</v>
      </c>
      <c r="Q15" s="13" t="s">
        <v>419</v>
      </c>
      <c r="R15" s="13" t="s">
        <v>515</v>
      </c>
    </row>
    <row r="16" spans="1:18" ht="409.5" x14ac:dyDescent="0.25">
      <c r="A16" s="13" t="s">
        <v>64</v>
      </c>
      <c r="B16" s="13" t="s">
        <v>421</v>
      </c>
      <c r="C16" s="13" t="s">
        <v>77</v>
      </c>
      <c r="D16" s="49">
        <v>7.9</v>
      </c>
      <c r="E16" s="49">
        <v>7</v>
      </c>
      <c r="F16" s="2" t="str">
        <f t="shared" si="1"/>
        <v>A. Agente clave</v>
      </c>
      <c r="G16" s="2" t="s">
        <v>1756</v>
      </c>
      <c r="H16" s="13" t="s">
        <v>84</v>
      </c>
      <c r="I16" s="13" t="s">
        <v>427</v>
      </c>
      <c r="J16" s="13" t="s">
        <v>423</v>
      </c>
      <c r="K16" s="13" t="s">
        <v>332</v>
      </c>
      <c r="L16" s="13" t="s">
        <v>424</v>
      </c>
      <c r="M16" s="13" t="s">
        <v>428</v>
      </c>
      <c r="N16" s="13" t="s">
        <v>101</v>
      </c>
      <c r="O16" s="13" t="s">
        <v>1366</v>
      </c>
      <c r="P16" s="13" t="s">
        <v>425</v>
      </c>
      <c r="Q16" s="13" t="s">
        <v>426</v>
      </c>
      <c r="R16" s="13" t="s">
        <v>515</v>
      </c>
    </row>
    <row r="17" spans="1:18" ht="405" x14ac:dyDescent="0.25">
      <c r="A17" s="13" t="s">
        <v>64</v>
      </c>
      <c r="B17" s="13" t="s">
        <v>421</v>
      </c>
      <c r="C17" s="13" t="s">
        <v>77</v>
      </c>
      <c r="D17" s="49">
        <v>7.9</v>
      </c>
      <c r="E17" s="49">
        <v>7</v>
      </c>
      <c r="F17" s="2" t="str">
        <f t="shared" si="1"/>
        <v>A. Agente clave</v>
      </c>
      <c r="G17" s="2" t="s">
        <v>1756</v>
      </c>
      <c r="H17" s="13" t="s">
        <v>48</v>
      </c>
      <c r="I17" s="13" t="s">
        <v>422</v>
      </c>
      <c r="J17" s="13" t="s">
        <v>423</v>
      </c>
      <c r="K17" s="13" t="s">
        <v>332</v>
      </c>
      <c r="L17" s="13" t="s">
        <v>424</v>
      </c>
      <c r="M17" s="13" t="s">
        <v>315</v>
      </c>
      <c r="N17" s="13" t="s">
        <v>101</v>
      </c>
      <c r="O17" s="13" t="s">
        <v>1366</v>
      </c>
      <c r="P17" s="13" t="s">
        <v>425</v>
      </c>
      <c r="Q17" s="13" t="s">
        <v>426</v>
      </c>
      <c r="R17" s="13" t="s">
        <v>515</v>
      </c>
    </row>
    <row r="18" spans="1:18" ht="345" x14ac:dyDescent="0.25">
      <c r="A18" s="13" t="s">
        <v>32</v>
      </c>
      <c r="B18" s="13" t="s">
        <v>429</v>
      </c>
      <c r="C18" s="13" t="s">
        <v>34</v>
      </c>
      <c r="D18" s="49">
        <v>3.2</v>
      </c>
      <c r="E18" s="49">
        <v>2.7</v>
      </c>
      <c r="F18" s="2" t="str">
        <f t="shared" si="1"/>
        <v>D. Agente de mínimo esfuerzo</v>
      </c>
      <c r="G18" s="2" t="s">
        <v>1757</v>
      </c>
      <c r="H18" s="13" t="s">
        <v>84</v>
      </c>
      <c r="I18" s="13" t="s">
        <v>317</v>
      </c>
      <c r="J18" s="13" t="s">
        <v>436</v>
      </c>
      <c r="K18" s="13" t="s">
        <v>323</v>
      </c>
      <c r="L18" s="13" t="s">
        <v>432</v>
      </c>
      <c r="M18" s="13" t="s">
        <v>315</v>
      </c>
      <c r="N18" s="13" t="s">
        <v>101</v>
      </c>
      <c r="O18" s="13" t="s">
        <v>433</v>
      </c>
      <c r="P18" s="13" t="s">
        <v>434</v>
      </c>
      <c r="Q18" s="13" t="s">
        <v>435</v>
      </c>
      <c r="R18" s="13" t="s">
        <v>515</v>
      </c>
    </row>
    <row r="19" spans="1:18" ht="330" x14ac:dyDescent="0.25">
      <c r="A19" s="13" t="s">
        <v>32</v>
      </c>
      <c r="B19" s="13" t="s">
        <v>429</v>
      </c>
      <c r="C19" s="13" t="s">
        <v>34</v>
      </c>
      <c r="D19" s="49">
        <v>3.2</v>
      </c>
      <c r="E19" s="49">
        <v>2.7</v>
      </c>
      <c r="F19" s="2" t="str">
        <f t="shared" si="1"/>
        <v>D. Agente de mínimo esfuerzo</v>
      </c>
      <c r="G19" s="2" t="s">
        <v>1757</v>
      </c>
      <c r="H19" s="13" t="s">
        <v>48</v>
      </c>
      <c r="I19" s="13" t="s">
        <v>430</v>
      </c>
      <c r="J19" s="13" t="s">
        <v>431</v>
      </c>
      <c r="K19" s="13" t="s">
        <v>323</v>
      </c>
      <c r="L19" s="13" t="s">
        <v>432</v>
      </c>
      <c r="M19" s="13" t="s">
        <v>315</v>
      </c>
      <c r="N19" s="13" t="s">
        <v>101</v>
      </c>
      <c r="O19" s="13" t="s">
        <v>433</v>
      </c>
      <c r="P19" s="13" t="s">
        <v>434</v>
      </c>
      <c r="Q19" s="13" t="s">
        <v>435</v>
      </c>
      <c r="R19" s="13" t="s">
        <v>515</v>
      </c>
    </row>
    <row r="20" spans="1:18" ht="270.75" x14ac:dyDescent="0.25">
      <c r="A20" s="13" t="s">
        <v>221</v>
      </c>
      <c r="B20" s="13" t="s">
        <v>437</v>
      </c>
      <c r="C20" s="13" t="s">
        <v>34</v>
      </c>
      <c r="D20" s="49">
        <v>4.3</v>
      </c>
      <c r="E20" s="49">
        <v>5.5</v>
      </c>
      <c r="F20" s="2" t="str">
        <f t="shared" si="1"/>
        <v>B. Mantener satisfechos</v>
      </c>
      <c r="G20" s="2" t="s">
        <v>96</v>
      </c>
      <c r="H20" s="13" t="s">
        <v>84</v>
      </c>
      <c r="I20" s="13" t="s">
        <v>443</v>
      </c>
      <c r="J20" s="13" t="s">
        <v>439</v>
      </c>
      <c r="K20" s="13" t="s">
        <v>323</v>
      </c>
      <c r="L20" s="13" t="s">
        <v>377</v>
      </c>
      <c r="M20" s="13" t="s">
        <v>440</v>
      </c>
      <c r="N20" s="13" t="s">
        <v>101</v>
      </c>
      <c r="O20" s="13" t="s">
        <v>441</v>
      </c>
      <c r="P20" s="13" t="s">
        <v>418</v>
      </c>
      <c r="Q20" s="13" t="s">
        <v>444</v>
      </c>
      <c r="R20" s="13" t="s">
        <v>515</v>
      </c>
    </row>
    <row r="21" spans="1:18" ht="270.75" x14ac:dyDescent="0.25">
      <c r="A21" s="13" t="s">
        <v>221</v>
      </c>
      <c r="B21" s="13" t="s">
        <v>437</v>
      </c>
      <c r="C21" s="13" t="s">
        <v>34</v>
      </c>
      <c r="D21" s="49">
        <v>4.3</v>
      </c>
      <c r="E21" s="49">
        <v>5.5</v>
      </c>
      <c r="F21" s="2" t="str">
        <f t="shared" si="1"/>
        <v>B. Mantener satisfechos</v>
      </c>
      <c r="G21" s="2" t="s">
        <v>96</v>
      </c>
      <c r="H21" s="13" t="s">
        <v>48</v>
      </c>
      <c r="I21" s="13" t="s">
        <v>438</v>
      </c>
      <c r="J21" s="13" t="s">
        <v>439</v>
      </c>
      <c r="K21" s="13" t="s">
        <v>323</v>
      </c>
      <c r="L21" s="13" t="s">
        <v>377</v>
      </c>
      <c r="M21" s="13" t="s">
        <v>440</v>
      </c>
      <c r="N21" s="13" t="s">
        <v>101</v>
      </c>
      <c r="O21" s="13" t="s">
        <v>441</v>
      </c>
      <c r="P21" s="13" t="s">
        <v>418</v>
      </c>
      <c r="Q21" s="13" t="s">
        <v>442</v>
      </c>
      <c r="R21" s="13" t="s">
        <v>515</v>
      </c>
    </row>
    <row r="22" spans="1:18" ht="300" x14ac:dyDescent="0.25">
      <c r="A22" s="13" t="s">
        <v>221</v>
      </c>
      <c r="B22" s="13" t="s">
        <v>445</v>
      </c>
      <c r="C22" s="13" t="s">
        <v>34</v>
      </c>
      <c r="D22" s="49">
        <v>3.9</v>
      </c>
      <c r="E22" s="49">
        <v>3.9</v>
      </c>
      <c r="F22" s="2" t="str">
        <f t="shared" si="1"/>
        <v>D. Agente de mínimo esfuerzo</v>
      </c>
      <c r="G22" s="2" t="s">
        <v>1757</v>
      </c>
      <c r="H22" s="13" t="s">
        <v>84</v>
      </c>
      <c r="I22" s="13" t="s">
        <v>452</v>
      </c>
      <c r="J22" s="13" t="s">
        <v>447</v>
      </c>
      <c r="K22" s="13" t="s">
        <v>332</v>
      </c>
      <c r="L22" s="13" t="s">
        <v>448</v>
      </c>
      <c r="M22" s="13" t="s">
        <v>449</v>
      </c>
      <c r="N22" s="13" t="s">
        <v>101</v>
      </c>
      <c r="O22" s="13" t="s">
        <v>450</v>
      </c>
      <c r="P22" s="13" t="s">
        <v>418</v>
      </c>
      <c r="Q22" s="13" t="s">
        <v>451</v>
      </c>
      <c r="R22" s="13" t="s">
        <v>515</v>
      </c>
    </row>
    <row r="23" spans="1:18" ht="255" x14ac:dyDescent="0.25">
      <c r="A23" s="13" t="s">
        <v>221</v>
      </c>
      <c r="B23" s="13" t="s">
        <v>445</v>
      </c>
      <c r="C23" s="13" t="s">
        <v>34</v>
      </c>
      <c r="D23" s="49">
        <v>3.9</v>
      </c>
      <c r="E23" s="49">
        <v>3.9</v>
      </c>
      <c r="F23" s="2" t="str">
        <f t="shared" si="1"/>
        <v>D. Agente de mínimo esfuerzo</v>
      </c>
      <c r="G23" s="2" t="s">
        <v>1757</v>
      </c>
      <c r="H23" s="13" t="s">
        <v>48</v>
      </c>
      <c r="I23" s="13" t="s">
        <v>446</v>
      </c>
      <c r="J23" s="13" t="s">
        <v>447</v>
      </c>
      <c r="K23" s="13" t="s">
        <v>332</v>
      </c>
      <c r="L23" s="13" t="s">
        <v>448</v>
      </c>
      <c r="M23" s="13" t="s">
        <v>449</v>
      </c>
      <c r="N23" s="13" t="s">
        <v>101</v>
      </c>
      <c r="O23" s="13" t="s">
        <v>450</v>
      </c>
      <c r="P23" s="13" t="s">
        <v>418</v>
      </c>
      <c r="Q23" s="13" t="s">
        <v>451</v>
      </c>
      <c r="R23" s="13" t="s">
        <v>515</v>
      </c>
    </row>
    <row r="24" spans="1:18" ht="390" x14ac:dyDescent="0.25">
      <c r="A24" s="13" t="s">
        <v>192</v>
      </c>
      <c r="B24" s="13" t="s">
        <v>55</v>
      </c>
      <c r="C24" s="13" t="s">
        <v>34</v>
      </c>
      <c r="D24" s="49">
        <v>4.8</v>
      </c>
      <c r="E24" s="49">
        <v>3.1</v>
      </c>
      <c r="F24" s="2" t="str">
        <f t="shared" si="1"/>
        <v>D. Agente de mínimo esfuerzo</v>
      </c>
      <c r="G24" s="2" t="s">
        <v>1757</v>
      </c>
      <c r="H24" s="13" t="s">
        <v>84</v>
      </c>
      <c r="I24" s="13" t="s">
        <v>456</v>
      </c>
      <c r="J24" s="13" t="s">
        <v>454</v>
      </c>
      <c r="K24" s="13" t="s">
        <v>323</v>
      </c>
      <c r="L24" s="13" t="s">
        <v>377</v>
      </c>
      <c r="M24" s="13" t="s">
        <v>315</v>
      </c>
      <c r="N24" s="13" t="s">
        <v>101</v>
      </c>
      <c r="O24" s="13" t="s">
        <v>1363</v>
      </c>
      <c r="P24" s="13" t="s">
        <v>454</v>
      </c>
      <c r="Q24" s="13" t="s">
        <v>455</v>
      </c>
      <c r="R24" s="13" t="s">
        <v>515</v>
      </c>
    </row>
    <row r="25" spans="1:18" ht="390" x14ac:dyDescent="0.25">
      <c r="A25" s="13" t="s">
        <v>192</v>
      </c>
      <c r="B25" s="13" t="s">
        <v>55</v>
      </c>
      <c r="C25" s="13" t="s">
        <v>34</v>
      </c>
      <c r="D25" s="49">
        <v>4.8</v>
      </c>
      <c r="E25" s="49">
        <v>3.1</v>
      </c>
      <c r="F25" s="2" t="str">
        <f t="shared" si="1"/>
        <v>D. Agente de mínimo esfuerzo</v>
      </c>
      <c r="G25" s="2" t="s">
        <v>1757</v>
      </c>
      <c r="H25" s="13" t="s">
        <v>48</v>
      </c>
      <c r="I25" s="13" t="s">
        <v>453</v>
      </c>
      <c r="J25" s="13" t="s">
        <v>454</v>
      </c>
      <c r="K25" s="13" t="s">
        <v>323</v>
      </c>
      <c r="L25" s="13" t="s">
        <v>377</v>
      </c>
      <c r="M25" s="13" t="s">
        <v>315</v>
      </c>
      <c r="N25" s="13" t="s">
        <v>101</v>
      </c>
      <c r="O25" s="13" t="s">
        <v>1363</v>
      </c>
      <c r="P25" s="13" t="s">
        <v>454</v>
      </c>
      <c r="Q25" s="13" t="s">
        <v>455</v>
      </c>
      <c r="R25" s="13" t="s">
        <v>515</v>
      </c>
    </row>
    <row r="26" spans="1:18" ht="409.5" x14ac:dyDescent="0.25">
      <c r="A26" s="13" t="s">
        <v>32</v>
      </c>
      <c r="B26" s="13" t="s">
        <v>457</v>
      </c>
      <c r="C26" s="13" t="s">
        <v>34</v>
      </c>
      <c r="D26" s="49">
        <v>4.8</v>
      </c>
      <c r="E26" s="49">
        <v>3.1</v>
      </c>
      <c r="F26" s="2" t="str">
        <f t="shared" si="1"/>
        <v>D. Agente de mínimo esfuerzo</v>
      </c>
      <c r="G26" s="2" t="s">
        <v>1757</v>
      </c>
      <c r="H26" s="13" t="s">
        <v>84</v>
      </c>
      <c r="I26" s="13" t="s">
        <v>1367</v>
      </c>
      <c r="J26" s="13" t="s">
        <v>459</v>
      </c>
      <c r="K26" s="13" t="s">
        <v>332</v>
      </c>
      <c r="L26" s="13" t="s">
        <v>377</v>
      </c>
      <c r="M26" s="13" t="s">
        <v>315</v>
      </c>
      <c r="N26" s="13" t="s">
        <v>101</v>
      </c>
      <c r="O26" s="13" t="s">
        <v>1368</v>
      </c>
      <c r="P26" s="13" t="s">
        <v>463</v>
      </c>
      <c r="Q26" s="13" t="s">
        <v>462</v>
      </c>
      <c r="R26" s="13" t="s">
        <v>515</v>
      </c>
    </row>
    <row r="27" spans="1:18" ht="225" x14ac:dyDescent="0.25">
      <c r="A27" s="13" t="s">
        <v>32</v>
      </c>
      <c r="B27" s="13" t="s">
        <v>457</v>
      </c>
      <c r="C27" s="13" t="s">
        <v>34</v>
      </c>
      <c r="D27" s="49">
        <v>4.8</v>
      </c>
      <c r="E27" s="49">
        <v>3.1</v>
      </c>
      <c r="F27" s="2" t="str">
        <f t="shared" si="1"/>
        <v>D. Agente de mínimo esfuerzo</v>
      </c>
      <c r="G27" s="2" t="s">
        <v>1757</v>
      </c>
      <c r="H27" s="13" t="s">
        <v>48</v>
      </c>
      <c r="I27" s="13" t="s">
        <v>458</v>
      </c>
      <c r="J27" s="13" t="s">
        <v>459</v>
      </c>
      <c r="K27" s="13" t="s">
        <v>332</v>
      </c>
      <c r="L27" s="13" t="s">
        <v>377</v>
      </c>
      <c r="M27" s="13" t="s">
        <v>315</v>
      </c>
      <c r="N27" s="13" t="s">
        <v>101</v>
      </c>
      <c r="O27" s="13" t="s">
        <v>460</v>
      </c>
      <c r="P27" s="13" t="s">
        <v>461</v>
      </c>
      <c r="Q27" s="13" t="s">
        <v>462</v>
      </c>
      <c r="R27" s="13" t="s">
        <v>515</v>
      </c>
    </row>
    <row r="28" spans="1:18" ht="409.5" x14ac:dyDescent="0.25">
      <c r="A28" s="13" t="s">
        <v>192</v>
      </c>
      <c r="B28" s="13" t="s">
        <v>464</v>
      </c>
      <c r="C28" s="13" t="s">
        <v>34</v>
      </c>
      <c r="D28" s="49">
        <v>8.4</v>
      </c>
      <c r="E28" s="49">
        <v>9</v>
      </c>
      <c r="F28" s="2" t="str">
        <f t="shared" si="1"/>
        <v>A. Agente clave</v>
      </c>
      <c r="G28" s="2" t="s">
        <v>1756</v>
      </c>
      <c r="H28" s="13" t="s">
        <v>84</v>
      </c>
      <c r="I28" s="13" t="s">
        <v>469</v>
      </c>
      <c r="J28" s="13" t="s">
        <v>376</v>
      </c>
      <c r="K28" s="13" t="s">
        <v>323</v>
      </c>
      <c r="L28" s="13" t="s">
        <v>377</v>
      </c>
      <c r="M28" s="13" t="s">
        <v>315</v>
      </c>
      <c r="N28" s="13" t="s">
        <v>101</v>
      </c>
      <c r="O28" s="13" t="s">
        <v>466</v>
      </c>
      <c r="P28" s="13" t="s">
        <v>467</v>
      </c>
      <c r="Q28" s="13" t="s">
        <v>470</v>
      </c>
      <c r="R28" s="13" t="s">
        <v>515</v>
      </c>
    </row>
    <row r="29" spans="1:18" ht="409.5" x14ac:dyDescent="0.25">
      <c r="A29" s="13" t="s">
        <v>192</v>
      </c>
      <c r="B29" s="13" t="s">
        <v>464</v>
      </c>
      <c r="C29" s="13" t="s">
        <v>34</v>
      </c>
      <c r="D29" s="49">
        <v>8.4</v>
      </c>
      <c r="E29" s="49">
        <v>9</v>
      </c>
      <c r="F29" s="2" t="str">
        <f t="shared" si="1"/>
        <v>A. Agente clave</v>
      </c>
      <c r="G29" s="2" t="s">
        <v>1756</v>
      </c>
      <c r="H29" s="13" t="s">
        <v>48</v>
      </c>
      <c r="I29" s="13" t="s">
        <v>465</v>
      </c>
      <c r="J29" s="13" t="s">
        <v>376</v>
      </c>
      <c r="K29" s="13" t="s">
        <v>323</v>
      </c>
      <c r="L29" s="13" t="s">
        <v>377</v>
      </c>
      <c r="M29" s="13" t="s">
        <v>315</v>
      </c>
      <c r="N29" s="13" t="s">
        <v>101</v>
      </c>
      <c r="O29" s="13" t="s">
        <v>466</v>
      </c>
      <c r="P29" s="13" t="s">
        <v>467</v>
      </c>
      <c r="Q29" s="13" t="s">
        <v>468</v>
      </c>
      <c r="R29" s="13" t="s">
        <v>515</v>
      </c>
    </row>
    <row r="30" spans="1:18" ht="409.5" x14ac:dyDescent="0.25">
      <c r="A30" s="13" t="s">
        <v>192</v>
      </c>
      <c r="B30" s="13" t="s">
        <v>33</v>
      </c>
      <c r="C30" s="13" t="s">
        <v>34</v>
      </c>
      <c r="D30" s="49">
        <v>8.4</v>
      </c>
      <c r="E30" s="49">
        <v>9</v>
      </c>
      <c r="F30" s="2" t="str">
        <f t="shared" si="1"/>
        <v>A. Agente clave</v>
      </c>
      <c r="G30" s="2" t="s">
        <v>1756</v>
      </c>
      <c r="H30" s="13" t="s">
        <v>84</v>
      </c>
      <c r="I30" s="13" t="s">
        <v>475</v>
      </c>
      <c r="J30" s="13" t="s">
        <v>472</v>
      </c>
      <c r="K30" s="13" t="s">
        <v>323</v>
      </c>
      <c r="L30" s="13" t="s">
        <v>377</v>
      </c>
      <c r="M30" s="13" t="s">
        <v>315</v>
      </c>
      <c r="N30" s="13" t="s">
        <v>101</v>
      </c>
      <c r="O30" s="13" t="s">
        <v>473</v>
      </c>
      <c r="P30" s="13" t="s">
        <v>467</v>
      </c>
      <c r="Q30" s="13" t="s">
        <v>474</v>
      </c>
      <c r="R30" s="13" t="s">
        <v>515</v>
      </c>
    </row>
    <row r="31" spans="1:18" ht="409.5" x14ac:dyDescent="0.25">
      <c r="A31" s="13" t="s">
        <v>192</v>
      </c>
      <c r="B31" s="13" t="s">
        <v>33</v>
      </c>
      <c r="C31" s="13" t="s">
        <v>34</v>
      </c>
      <c r="D31" s="49">
        <v>8.4</v>
      </c>
      <c r="E31" s="49">
        <v>9</v>
      </c>
      <c r="F31" s="2" t="str">
        <f t="shared" si="1"/>
        <v>A. Agente clave</v>
      </c>
      <c r="G31" s="2" t="s">
        <v>1756</v>
      </c>
      <c r="H31" s="13" t="s">
        <v>48</v>
      </c>
      <c r="I31" s="13" t="s">
        <v>471</v>
      </c>
      <c r="J31" s="13" t="s">
        <v>472</v>
      </c>
      <c r="K31" s="13" t="s">
        <v>323</v>
      </c>
      <c r="L31" s="13" t="s">
        <v>377</v>
      </c>
      <c r="M31" s="13" t="s">
        <v>315</v>
      </c>
      <c r="N31" s="13" t="s">
        <v>101</v>
      </c>
      <c r="O31" s="13" t="s">
        <v>473</v>
      </c>
      <c r="P31" s="13" t="s">
        <v>467</v>
      </c>
      <c r="Q31" s="13" t="s">
        <v>474</v>
      </c>
      <c r="R31" s="13" t="s">
        <v>515</v>
      </c>
    </row>
    <row r="32" spans="1:18" ht="345" x14ac:dyDescent="0.25">
      <c r="A32" s="13" t="s">
        <v>192</v>
      </c>
      <c r="B32" s="13" t="s">
        <v>476</v>
      </c>
      <c r="C32" s="13" t="s">
        <v>34</v>
      </c>
      <c r="D32" s="49">
        <v>4.8</v>
      </c>
      <c r="E32" s="49">
        <v>6.8</v>
      </c>
      <c r="F32" s="2" t="str">
        <f t="shared" si="1"/>
        <v>B. Mantener satisfechos</v>
      </c>
      <c r="G32" s="2" t="s">
        <v>96</v>
      </c>
      <c r="H32" s="13" t="s">
        <v>84</v>
      </c>
      <c r="I32" s="13" t="s">
        <v>481</v>
      </c>
      <c r="J32" s="13" t="s">
        <v>478</v>
      </c>
      <c r="K32" s="13" t="s">
        <v>323</v>
      </c>
      <c r="L32" s="13" t="s">
        <v>377</v>
      </c>
      <c r="M32" s="13" t="s">
        <v>315</v>
      </c>
      <c r="N32" s="13" t="s">
        <v>101</v>
      </c>
      <c r="O32" s="13" t="s">
        <v>482</v>
      </c>
      <c r="P32" s="13" t="s">
        <v>393</v>
      </c>
      <c r="Q32" s="13" t="s">
        <v>480</v>
      </c>
      <c r="R32" s="13" t="s">
        <v>515</v>
      </c>
    </row>
    <row r="33" spans="1:18" ht="409.5" x14ac:dyDescent="0.25">
      <c r="A33" s="13" t="s">
        <v>192</v>
      </c>
      <c r="B33" s="13" t="s">
        <v>476</v>
      </c>
      <c r="C33" s="13" t="s">
        <v>34</v>
      </c>
      <c r="D33" s="49">
        <v>4.8</v>
      </c>
      <c r="E33" s="49">
        <v>6.8</v>
      </c>
      <c r="F33" s="2" t="str">
        <f t="shared" si="1"/>
        <v>B. Mantener satisfechos</v>
      </c>
      <c r="G33" s="2" t="s">
        <v>96</v>
      </c>
      <c r="H33" s="13" t="s">
        <v>48</v>
      </c>
      <c r="I33" s="13" t="s">
        <v>477</v>
      </c>
      <c r="J33" s="13" t="s">
        <v>478</v>
      </c>
      <c r="K33" s="13" t="s">
        <v>323</v>
      </c>
      <c r="L33" s="13" t="s">
        <v>377</v>
      </c>
      <c r="M33" s="13" t="s">
        <v>315</v>
      </c>
      <c r="N33" s="13" t="s">
        <v>101</v>
      </c>
      <c r="O33" s="13" t="s">
        <v>479</v>
      </c>
      <c r="P33" s="13" t="s">
        <v>467</v>
      </c>
      <c r="Q33" s="13" t="s">
        <v>480</v>
      </c>
      <c r="R33" s="13" t="s">
        <v>515</v>
      </c>
    </row>
    <row r="34" spans="1:18" ht="409.5" x14ac:dyDescent="0.25">
      <c r="A34" s="13" t="s">
        <v>32</v>
      </c>
      <c r="B34" s="13" t="s">
        <v>483</v>
      </c>
      <c r="C34" s="13" t="s">
        <v>34</v>
      </c>
      <c r="D34" s="49">
        <v>7.9</v>
      </c>
      <c r="E34" s="49">
        <v>6.2</v>
      </c>
      <c r="F34" s="2" t="str">
        <f t="shared" si="1"/>
        <v>A. Agente clave</v>
      </c>
      <c r="G34" s="2" t="s">
        <v>1756</v>
      </c>
      <c r="H34" s="13" t="s">
        <v>84</v>
      </c>
      <c r="I34" s="13" t="s">
        <v>488</v>
      </c>
      <c r="J34" s="13" t="s">
        <v>484</v>
      </c>
      <c r="K34" s="13" t="s">
        <v>323</v>
      </c>
      <c r="L34" s="13" t="s">
        <v>432</v>
      </c>
      <c r="M34" s="13" t="s">
        <v>315</v>
      </c>
      <c r="N34" s="13" t="s">
        <v>101</v>
      </c>
      <c r="O34" s="13" t="s">
        <v>489</v>
      </c>
      <c r="P34" s="13" t="s">
        <v>486</v>
      </c>
      <c r="Q34" s="13" t="s">
        <v>487</v>
      </c>
      <c r="R34" s="13" t="s">
        <v>515</v>
      </c>
    </row>
    <row r="35" spans="1:18" ht="270.75" x14ac:dyDescent="0.25">
      <c r="A35" s="13" t="s">
        <v>32</v>
      </c>
      <c r="B35" s="13" t="s">
        <v>483</v>
      </c>
      <c r="C35" s="13" t="s">
        <v>34</v>
      </c>
      <c r="D35" s="49">
        <v>7.9</v>
      </c>
      <c r="E35" s="49">
        <v>6.2</v>
      </c>
      <c r="F35" s="2" t="str">
        <f t="shared" si="1"/>
        <v>A. Agente clave</v>
      </c>
      <c r="G35" s="2" t="s">
        <v>1756</v>
      </c>
      <c r="H35" s="13" t="s">
        <v>48</v>
      </c>
      <c r="I35" s="13" t="s">
        <v>430</v>
      </c>
      <c r="J35" s="13" t="s">
        <v>484</v>
      </c>
      <c r="K35" s="13" t="s">
        <v>323</v>
      </c>
      <c r="L35" s="13" t="s">
        <v>432</v>
      </c>
      <c r="M35" s="13" t="s">
        <v>315</v>
      </c>
      <c r="N35" s="13" t="s">
        <v>101</v>
      </c>
      <c r="O35" s="13" t="s">
        <v>485</v>
      </c>
      <c r="P35" s="13" t="s">
        <v>486</v>
      </c>
      <c r="Q35" s="13" t="s">
        <v>487</v>
      </c>
      <c r="R35" s="13" t="s">
        <v>515</v>
      </c>
    </row>
    <row r="36" spans="1:18" ht="285" x14ac:dyDescent="0.25">
      <c r="A36" s="13" t="s">
        <v>208</v>
      </c>
      <c r="B36" s="13" t="s">
        <v>490</v>
      </c>
      <c r="C36" s="13" t="s">
        <v>77</v>
      </c>
      <c r="D36" s="49">
        <v>7.9</v>
      </c>
      <c r="E36" s="49">
        <v>7.7</v>
      </c>
      <c r="F36" s="2" t="str">
        <f t="shared" si="1"/>
        <v>A. Agente clave</v>
      </c>
      <c r="G36" s="2" t="s">
        <v>1756</v>
      </c>
      <c r="H36" s="13" t="s">
        <v>84</v>
      </c>
      <c r="I36" s="13" t="s">
        <v>497</v>
      </c>
      <c r="J36" s="13" t="s">
        <v>423</v>
      </c>
      <c r="K36" s="13" t="s">
        <v>332</v>
      </c>
      <c r="L36" s="13" t="s">
        <v>492</v>
      </c>
      <c r="M36" s="13" t="s">
        <v>493</v>
      </c>
      <c r="N36" s="13" t="s">
        <v>101</v>
      </c>
      <c r="O36" s="13" t="s">
        <v>494</v>
      </c>
      <c r="P36" s="13" t="s">
        <v>495</v>
      </c>
      <c r="Q36" s="13" t="s">
        <v>496</v>
      </c>
      <c r="R36" s="13" t="s">
        <v>515</v>
      </c>
    </row>
    <row r="37" spans="1:18" ht="330" x14ac:dyDescent="0.25">
      <c r="A37" s="13" t="s">
        <v>208</v>
      </c>
      <c r="B37" s="13" t="s">
        <v>490</v>
      </c>
      <c r="C37" s="13" t="s">
        <v>77</v>
      </c>
      <c r="D37" s="49">
        <v>7.9</v>
      </c>
      <c r="E37" s="49">
        <v>7.7</v>
      </c>
      <c r="F37" s="2" t="str">
        <f t="shared" si="1"/>
        <v>A. Agente clave</v>
      </c>
      <c r="G37" s="2" t="s">
        <v>1756</v>
      </c>
      <c r="H37" s="13" t="s">
        <v>48</v>
      </c>
      <c r="I37" s="13" t="s">
        <v>491</v>
      </c>
      <c r="J37" s="13" t="s">
        <v>423</v>
      </c>
      <c r="K37" s="13" t="s">
        <v>332</v>
      </c>
      <c r="L37" s="13" t="s">
        <v>492</v>
      </c>
      <c r="M37" s="13" t="s">
        <v>493</v>
      </c>
      <c r="N37" s="13" t="s">
        <v>101</v>
      </c>
      <c r="O37" s="13" t="s">
        <v>494</v>
      </c>
      <c r="P37" s="13" t="s">
        <v>495</v>
      </c>
      <c r="Q37" s="13" t="s">
        <v>496</v>
      </c>
      <c r="R37" s="13" t="s">
        <v>515</v>
      </c>
    </row>
    <row r="38" spans="1:18" ht="270.75" x14ac:dyDescent="0.25">
      <c r="A38" s="13" t="s">
        <v>64</v>
      </c>
      <c r="B38" s="13" t="s">
        <v>1369</v>
      </c>
      <c r="C38" s="13" t="s">
        <v>77</v>
      </c>
      <c r="D38" s="49">
        <v>7.9</v>
      </c>
      <c r="E38" s="49">
        <v>6.7</v>
      </c>
      <c r="F38" s="2" t="str">
        <f t="shared" si="1"/>
        <v>A. Agente clave</v>
      </c>
      <c r="G38" s="2" t="s">
        <v>1756</v>
      </c>
      <c r="H38" s="13" t="s">
        <v>84</v>
      </c>
      <c r="I38" s="13" t="s">
        <v>534</v>
      </c>
      <c r="J38" s="13" t="s">
        <v>530</v>
      </c>
      <c r="K38" s="13" t="s">
        <v>341</v>
      </c>
      <c r="L38" s="13" t="s">
        <v>531</v>
      </c>
      <c r="M38" s="13" t="s">
        <v>315</v>
      </c>
      <c r="N38" s="13" t="s">
        <v>101</v>
      </c>
      <c r="O38" s="13" t="s">
        <v>535</v>
      </c>
      <c r="P38" s="13" t="s">
        <v>312</v>
      </c>
      <c r="Q38" s="13" t="s">
        <v>533</v>
      </c>
      <c r="R38" s="13" t="s">
        <v>515</v>
      </c>
    </row>
    <row r="39" spans="1:18" ht="270.75" x14ac:dyDescent="0.25">
      <c r="A39" s="13" t="s">
        <v>64</v>
      </c>
      <c r="B39" s="13" t="s">
        <v>1369</v>
      </c>
      <c r="C39" s="13" t="s">
        <v>77</v>
      </c>
      <c r="D39" s="49">
        <v>7.9</v>
      </c>
      <c r="E39" s="49">
        <v>6.7</v>
      </c>
      <c r="F39" s="2" t="str">
        <f t="shared" si="1"/>
        <v>A. Agente clave</v>
      </c>
      <c r="G39" s="2" t="s">
        <v>1756</v>
      </c>
      <c r="H39" s="13" t="s">
        <v>48</v>
      </c>
      <c r="I39" s="13" t="s">
        <v>529</v>
      </c>
      <c r="J39" s="13" t="s">
        <v>530</v>
      </c>
      <c r="K39" s="13" t="s">
        <v>341</v>
      </c>
      <c r="L39" s="13" t="s">
        <v>531</v>
      </c>
      <c r="M39" s="13" t="s">
        <v>315</v>
      </c>
      <c r="N39" s="13" t="s">
        <v>101</v>
      </c>
      <c r="O39" s="13" t="s">
        <v>532</v>
      </c>
      <c r="P39" s="13" t="s">
        <v>312</v>
      </c>
      <c r="Q39" s="13" t="s">
        <v>533</v>
      </c>
      <c r="R39" s="13" t="s">
        <v>515</v>
      </c>
    </row>
    <row r="40" spans="1:18" ht="345" x14ac:dyDescent="0.25">
      <c r="A40" s="13" t="s">
        <v>309</v>
      </c>
      <c r="B40" s="13" t="s">
        <v>310</v>
      </c>
      <c r="C40" s="13" t="s">
        <v>34</v>
      </c>
      <c r="D40" s="49">
        <v>4.3</v>
      </c>
      <c r="E40" s="49">
        <v>2.6</v>
      </c>
      <c r="F40" s="2" t="str">
        <f t="shared" si="1"/>
        <v>D. Agente de mínimo esfuerzo</v>
      </c>
      <c r="G40" s="2" t="s">
        <v>1757</v>
      </c>
      <c r="H40" s="13" t="s">
        <v>84</v>
      </c>
      <c r="I40" s="13" t="s">
        <v>317</v>
      </c>
      <c r="J40" s="13" t="s">
        <v>312</v>
      </c>
      <c r="K40" s="13" t="s">
        <v>313</v>
      </c>
      <c r="L40" s="13" t="s">
        <v>314</v>
      </c>
      <c r="M40" s="13" t="s">
        <v>315</v>
      </c>
      <c r="N40" s="13" t="s">
        <v>101</v>
      </c>
      <c r="O40" s="13" t="s">
        <v>318</v>
      </c>
      <c r="P40" s="13" t="s">
        <v>312</v>
      </c>
      <c r="Q40" s="13" t="s">
        <v>319</v>
      </c>
      <c r="R40" s="13" t="s">
        <v>515</v>
      </c>
    </row>
    <row r="41" spans="1:18" ht="270" x14ac:dyDescent="0.25">
      <c r="A41" s="13" t="s">
        <v>309</v>
      </c>
      <c r="B41" s="13" t="s">
        <v>310</v>
      </c>
      <c r="C41" s="13" t="s">
        <v>34</v>
      </c>
      <c r="D41" s="49">
        <v>4.3</v>
      </c>
      <c r="E41" s="49">
        <v>2.6</v>
      </c>
      <c r="F41" s="2" t="str">
        <f t="shared" si="1"/>
        <v>D. Agente de mínimo esfuerzo</v>
      </c>
      <c r="G41" s="2" t="s">
        <v>1757</v>
      </c>
      <c r="H41" s="13" t="s">
        <v>48</v>
      </c>
      <c r="I41" s="13" t="s">
        <v>311</v>
      </c>
      <c r="J41" s="13" t="s">
        <v>312</v>
      </c>
      <c r="K41" s="13" t="s">
        <v>313</v>
      </c>
      <c r="L41" s="13" t="s">
        <v>314</v>
      </c>
      <c r="M41" s="13" t="s">
        <v>315</v>
      </c>
      <c r="N41" s="13" t="s">
        <v>101</v>
      </c>
      <c r="O41" s="13" t="s">
        <v>1370</v>
      </c>
      <c r="P41" s="13" t="s">
        <v>312</v>
      </c>
      <c r="Q41" s="13" t="s">
        <v>316</v>
      </c>
      <c r="R41" s="13" t="s">
        <v>515</v>
      </c>
    </row>
    <row r="42" spans="1:18" ht="360" x14ac:dyDescent="0.25">
      <c r="A42" s="13" t="s">
        <v>32</v>
      </c>
      <c r="B42" s="13" t="s">
        <v>320</v>
      </c>
      <c r="C42" s="13" t="s">
        <v>34</v>
      </c>
      <c r="D42" s="49">
        <v>7.2</v>
      </c>
      <c r="E42" s="49">
        <v>7.1</v>
      </c>
      <c r="F42" s="2" t="str">
        <f t="shared" si="1"/>
        <v>A. Agente clave</v>
      </c>
      <c r="G42" s="2" t="s">
        <v>1756</v>
      </c>
      <c r="H42" s="13" t="s">
        <v>84</v>
      </c>
      <c r="I42" s="13" t="s">
        <v>326</v>
      </c>
      <c r="J42" s="13" t="s">
        <v>322</v>
      </c>
      <c r="K42" s="13" t="s">
        <v>323</v>
      </c>
      <c r="L42" s="13" t="s">
        <v>324</v>
      </c>
      <c r="M42" s="13" t="s">
        <v>315</v>
      </c>
      <c r="N42" s="13" t="s">
        <v>101</v>
      </c>
      <c r="O42" s="13" t="s">
        <v>318</v>
      </c>
      <c r="P42" s="13" t="s">
        <v>322</v>
      </c>
      <c r="Q42" s="13" t="s">
        <v>327</v>
      </c>
      <c r="R42" s="13" t="s">
        <v>515</v>
      </c>
    </row>
    <row r="43" spans="1:18" ht="270.75" x14ac:dyDescent="0.25">
      <c r="A43" s="13" t="s">
        <v>32</v>
      </c>
      <c r="B43" s="13" t="s">
        <v>320</v>
      </c>
      <c r="C43" s="13" t="s">
        <v>34</v>
      </c>
      <c r="D43" s="49">
        <v>7.2</v>
      </c>
      <c r="E43" s="49">
        <v>7.1</v>
      </c>
      <c r="F43" s="2" t="str">
        <f t="shared" si="1"/>
        <v>A. Agente clave</v>
      </c>
      <c r="G43" s="2" t="s">
        <v>1756</v>
      </c>
      <c r="H43" s="13" t="s">
        <v>48</v>
      </c>
      <c r="I43" s="13" t="s">
        <v>321</v>
      </c>
      <c r="J43" s="13" t="s">
        <v>322</v>
      </c>
      <c r="K43" s="13" t="s">
        <v>323</v>
      </c>
      <c r="L43" s="13" t="s">
        <v>324</v>
      </c>
      <c r="M43" s="13" t="s">
        <v>315</v>
      </c>
      <c r="N43" s="13" t="s">
        <v>101</v>
      </c>
      <c r="O43" s="13" t="s">
        <v>1371</v>
      </c>
      <c r="P43" s="13" t="s">
        <v>322</v>
      </c>
      <c r="Q43" s="13" t="s">
        <v>325</v>
      </c>
      <c r="R43" s="13" t="s">
        <v>515</v>
      </c>
    </row>
    <row r="44" spans="1:18" ht="327.75" x14ac:dyDescent="0.25">
      <c r="A44" s="13" t="s">
        <v>328</v>
      </c>
      <c r="B44" s="13" t="s">
        <v>329</v>
      </c>
      <c r="C44" s="13" t="s">
        <v>34</v>
      </c>
      <c r="D44" s="49">
        <v>5.3</v>
      </c>
      <c r="E44" s="49">
        <v>2.2999999999999998</v>
      </c>
      <c r="F44" s="2" t="str">
        <f t="shared" si="1"/>
        <v>C. Agente para mantener informado</v>
      </c>
      <c r="G44" s="2" t="s">
        <v>1758</v>
      </c>
      <c r="H44" s="13" t="s">
        <v>84</v>
      </c>
      <c r="I44" s="13" t="s">
        <v>337</v>
      </c>
      <c r="J44" s="13" t="s">
        <v>331</v>
      </c>
      <c r="K44" s="13" t="s">
        <v>332</v>
      </c>
      <c r="L44" s="13" t="s">
        <v>333</v>
      </c>
      <c r="M44" s="13" t="s">
        <v>334</v>
      </c>
      <c r="N44" s="13" t="s">
        <v>101</v>
      </c>
      <c r="O44" s="13" t="s">
        <v>335</v>
      </c>
      <c r="P44" s="13" t="s">
        <v>331</v>
      </c>
      <c r="Q44" s="13" t="s">
        <v>336</v>
      </c>
      <c r="R44" s="13" t="s">
        <v>515</v>
      </c>
    </row>
    <row r="45" spans="1:18" ht="327.75" x14ac:dyDescent="0.25">
      <c r="A45" s="13" t="s">
        <v>328</v>
      </c>
      <c r="B45" s="13" t="s">
        <v>329</v>
      </c>
      <c r="C45" s="13" t="s">
        <v>34</v>
      </c>
      <c r="D45" s="49">
        <v>5.3</v>
      </c>
      <c r="E45" s="49">
        <v>2.2999999999999998</v>
      </c>
      <c r="F45" s="2" t="str">
        <f t="shared" si="1"/>
        <v>C. Agente para mantener informado</v>
      </c>
      <c r="G45" s="2" t="s">
        <v>1758</v>
      </c>
      <c r="H45" s="13" t="s">
        <v>48</v>
      </c>
      <c r="I45" s="13" t="s">
        <v>330</v>
      </c>
      <c r="J45" s="13" t="s">
        <v>331</v>
      </c>
      <c r="K45" s="13" t="s">
        <v>332</v>
      </c>
      <c r="L45" s="13" t="s">
        <v>333</v>
      </c>
      <c r="M45" s="13" t="s">
        <v>334</v>
      </c>
      <c r="N45" s="13" t="s">
        <v>101</v>
      </c>
      <c r="O45" s="13" t="s">
        <v>335</v>
      </c>
      <c r="P45" s="13" t="s">
        <v>331</v>
      </c>
      <c r="Q45" s="13" t="s">
        <v>336</v>
      </c>
      <c r="R45" s="13" t="s">
        <v>515</v>
      </c>
    </row>
    <row r="46" spans="1:18" ht="315" x14ac:dyDescent="0.25">
      <c r="A46" s="13" t="s">
        <v>139</v>
      </c>
      <c r="B46" s="13" t="s">
        <v>338</v>
      </c>
      <c r="C46" s="13" t="s">
        <v>34</v>
      </c>
      <c r="D46" s="49">
        <v>6.9</v>
      </c>
      <c r="E46" s="49">
        <v>6.7</v>
      </c>
      <c r="F46" s="2" t="str">
        <f t="shared" si="1"/>
        <v>A. Agente clave</v>
      </c>
      <c r="G46" s="2" t="s">
        <v>1756</v>
      </c>
      <c r="H46" s="13" t="s">
        <v>84</v>
      </c>
      <c r="I46" s="13" t="s">
        <v>346</v>
      </c>
      <c r="J46" s="13" t="s">
        <v>340</v>
      </c>
      <c r="K46" s="13" t="s">
        <v>341</v>
      </c>
      <c r="L46" s="13" t="s">
        <v>342</v>
      </c>
      <c r="M46" s="13" t="s">
        <v>343</v>
      </c>
      <c r="N46" s="13" t="s">
        <v>101</v>
      </c>
      <c r="O46" s="13" t="s">
        <v>344</v>
      </c>
      <c r="P46" s="13" t="s">
        <v>331</v>
      </c>
      <c r="Q46" s="13" t="s">
        <v>345</v>
      </c>
      <c r="R46" s="13" t="s">
        <v>515</v>
      </c>
    </row>
    <row r="47" spans="1:18" ht="270.75" x14ac:dyDescent="0.25">
      <c r="A47" s="13" t="s">
        <v>139</v>
      </c>
      <c r="B47" s="13" t="s">
        <v>338</v>
      </c>
      <c r="C47" s="13" t="s">
        <v>34</v>
      </c>
      <c r="D47" s="49">
        <v>6.9</v>
      </c>
      <c r="E47" s="49">
        <v>6.7</v>
      </c>
      <c r="F47" s="2" t="str">
        <f t="shared" si="1"/>
        <v>A. Agente clave</v>
      </c>
      <c r="G47" s="2" t="s">
        <v>1756</v>
      </c>
      <c r="H47" s="13" t="s">
        <v>48</v>
      </c>
      <c r="I47" s="13" t="s">
        <v>339</v>
      </c>
      <c r="J47" s="13" t="s">
        <v>340</v>
      </c>
      <c r="K47" s="13" t="s">
        <v>341</v>
      </c>
      <c r="L47" s="13" t="s">
        <v>342</v>
      </c>
      <c r="M47" s="13" t="s">
        <v>343</v>
      </c>
      <c r="N47" s="13" t="s">
        <v>101</v>
      </c>
      <c r="O47" s="13" t="s">
        <v>344</v>
      </c>
      <c r="P47" s="13" t="s">
        <v>331</v>
      </c>
      <c r="Q47" s="13" t="s">
        <v>345</v>
      </c>
      <c r="R47" s="13" t="s">
        <v>515</v>
      </c>
    </row>
    <row r="48" spans="1:18" ht="345" x14ac:dyDescent="0.25">
      <c r="A48" s="13" t="s">
        <v>328</v>
      </c>
      <c r="B48" s="13" t="s">
        <v>347</v>
      </c>
      <c r="C48" s="13" t="s">
        <v>34</v>
      </c>
      <c r="D48" s="49">
        <v>5.3</v>
      </c>
      <c r="E48" s="49">
        <v>2.2999999999999998</v>
      </c>
      <c r="F48" s="2" t="str">
        <f t="shared" si="1"/>
        <v>C. Agente para mantener informado</v>
      </c>
      <c r="G48" s="2" t="s">
        <v>1758</v>
      </c>
      <c r="H48" s="13" t="s">
        <v>84</v>
      </c>
      <c r="I48" s="13" t="s">
        <v>350</v>
      </c>
      <c r="J48" s="13" t="s">
        <v>331</v>
      </c>
      <c r="K48" s="13" t="s">
        <v>332</v>
      </c>
      <c r="L48" s="13" t="s">
        <v>333</v>
      </c>
      <c r="M48" s="13" t="s">
        <v>334</v>
      </c>
      <c r="N48" s="13" t="s">
        <v>101</v>
      </c>
      <c r="O48" s="13" t="s">
        <v>349</v>
      </c>
      <c r="P48" s="13" t="s">
        <v>331</v>
      </c>
      <c r="Q48" s="13" t="s">
        <v>336</v>
      </c>
      <c r="R48" s="13" t="s">
        <v>515</v>
      </c>
    </row>
    <row r="49" spans="1:18" ht="327.75" x14ac:dyDescent="0.25">
      <c r="A49" s="13" t="s">
        <v>328</v>
      </c>
      <c r="B49" s="13" t="s">
        <v>347</v>
      </c>
      <c r="C49" s="13" t="s">
        <v>34</v>
      </c>
      <c r="D49" s="49">
        <v>5.3</v>
      </c>
      <c r="E49" s="49">
        <v>2.2999999999999998</v>
      </c>
      <c r="F49" s="2" t="str">
        <f t="shared" si="1"/>
        <v>C. Agente para mantener informado</v>
      </c>
      <c r="G49" s="2" t="s">
        <v>1758</v>
      </c>
      <c r="H49" s="13" t="s">
        <v>48</v>
      </c>
      <c r="I49" s="13" t="s">
        <v>348</v>
      </c>
      <c r="J49" s="13" t="s">
        <v>331</v>
      </c>
      <c r="K49" s="13" t="s">
        <v>332</v>
      </c>
      <c r="L49" s="13" t="s">
        <v>333</v>
      </c>
      <c r="M49" s="13" t="s">
        <v>334</v>
      </c>
      <c r="N49" s="13" t="s">
        <v>101</v>
      </c>
      <c r="O49" s="13" t="s">
        <v>349</v>
      </c>
      <c r="P49" s="13" t="s">
        <v>331</v>
      </c>
      <c r="Q49" s="13" t="s">
        <v>336</v>
      </c>
      <c r="R49" s="13" t="s">
        <v>515</v>
      </c>
    </row>
    <row r="50" spans="1:18" ht="315" x14ac:dyDescent="0.25">
      <c r="A50" s="13" t="s">
        <v>139</v>
      </c>
      <c r="B50" s="13" t="s">
        <v>351</v>
      </c>
      <c r="C50" s="13" t="s">
        <v>34</v>
      </c>
      <c r="D50" s="49">
        <v>6.9</v>
      </c>
      <c r="E50" s="49">
        <v>6.7</v>
      </c>
      <c r="F50" s="2" t="str">
        <f t="shared" si="1"/>
        <v>A. Agente clave</v>
      </c>
      <c r="G50" s="2" t="s">
        <v>1756</v>
      </c>
      <c r="H50" s="13" t="s">
        <v>84</v>
      </c>
      <c r="I50" s="13" t="s">
        <v>355</v>
      </c>
      <c r="J50" s="13" t="s">
        <v>340</v>
      </c>
      <c r="K50" s="13" t="s">
        <v>341</v>
      </c>
      <c r="L50" s="13" t="s">
        <v>342</v>
      </c>
      <c r="M50" s="13" t="s">
        <v>343</v>
      </c>
      <c r="N50" s="13" t="s">
        <v>101</v>
      </c>
      <c r="O50" s="13" t="s">
        <v>356</v>
      </c>
      <c r="P50" s="13" t="s">
        <v>353</v>
      </c>
      <c r="Q50" s="13" t="s">
        <v>357</v>
      </c>
      <c r="R50" s="13" t="s">
        <v>515</v>
      </c>
    </row>
    <row r="51" spans="1:18" ht="270.75" x14ac:dyDescent="0.25">
      <c r="A51" s="13" t="s">
        <v>139</v>
      </c>
      <c r="B51" s="13" t="s">
        <v>351</v>
      </c>
      <c r="C51" s="13" t="s">
        <v>34</v>
      </c>
      <c r="D51" s="49">
        <v>6.9</v>
      </c>
      <c r="E51" s="49">
        <v>6.7</v>
      </c>
      <c r="F51" s="2" t="str">
        <f t="shared" si="1"/>
        <v>A. Agente clave</v>
      </c>
      <c r="G51" s="2" t="s">
        <v>1756</v>
      </c>
      <c r="H51" s="13" t="s">
        <v>48</v>
      </c>
      <c r="I51" s="13" t="s">
        <v>352</v>
      </c>
      <c r="J51" s="13" t="s">
        <v>340</v>
      </c>
      <c r="K51" s="13" t="s">
        <v>341</v>
      </c>
      <c r="L51" s="13" t="s">
        <v>342</v>
      </c>
      <c r="M51" s="13" t="s">
        <v>343</v>
      </c>
      <c r="N51" s="13" t="s">
        <v>101</v>
      </c>
      <c r="O51" s="13" t="s">
        <v>344</v>
      </c>
      <c r="P51" s="13" t="s">
        <v>353</v>
      </c>
      <c r="Q51" s="13" t="s">
        <v>354</v>
      </c>
      <c r="R51" s="13" t="s">
        <v>515</v>
      </c>
    </row>
    <row r="52" spans="1:18" ht="409.5" x14ac:dyDescent="0.25">
      <c r="A52" s="13" t="s">
        <v>139</v>
      </c>
      <c r="B52" s="13" t="s">
        <v>94</v>
      </c>
      <c r="C52" s="13" t="s">
        <v>34</v>
      </c>
      <c r="D52" s="49">
        <v>1.9</v>
      </c>
      <c r="E52" s="49">
        <v>4.9000000000000004</v>
      </c>
      <c r="F52" s="2" t="str">
        <f t="shared" si="1"/>
        <v>D. Agente de mínimo esfuerzo</v>
      </c>
      <c r="G52" s="2" t="s">
        <v>1757</v>
      </c>
      <c r="H52" s="13" t="s">
        <v>84</v>
      </c>
      <c r="I52" s="13" t="s">
        <v>363</v>
      </c>
      <c r="J52" s="13" t="s">
        <v>1372</v>
      </c>
      <c r="K52" s="13" t="s">
        <v>323</v>
      </c>
      <c r="L52" s="13" t="s">
        <v>359</v>
      </c>
      <c r="M52" s="13" t="s">
        <v>315</v>
      </c>
      <c r="N52" s="13" t="s">
        <v>101</v>
      </c>
      <c r="O52" s="13" t="s">
        <v>360</v>
      </c>
      <c r="P52" s="13" t="s">
        <v>364</v>
      </c>
      <c r="Q52" s="13" t="s">
        <v>365</v>
      </c>
      <c r="R52" s="13" t="s">
        <v>515</v>
      </c>
    </row>
    <row r="53" spans="1:18" ht="409.5" x14ac:dyDescent="0.25">
      <c r="A53" s="13" t="s">
        <v>139</v>
      </c>
      <c r="B53" s="13" t="s">
        <v>94</v>
      </c>
      <c r="C53" s="13" t="s">
        <v>34</v>
      </c>
      <c r="D53" s="49">
        <v>1.9</v>
      </c>
      <c r="E53" s="49">
        <v>4.9000000000000004</v>
      </c>
      <c r="F53" s="2" t="str">
        <f t="shared" si="1"/>
        <v>D. Agente de mínimo esfuerzo</v>
      </c>
      <c r="G53" s="2" t="s">
        <v>1757</v>
      </c>
      <c r="H53" s="13" t="s">
        <v>48</v>
      </c>
      <c r="I53" s="13" t="s">
        <v>358</v>
      </c>
      <c r="J53" s="13" t="s">
        <v>1372</v>
      </c>
      <c r="K53" s="13" t="s">
        <v>323</v>
      </c>
      <c r="L53" s="13" t="s">
        <v>359</v>
      </c>
      <c r="M53" s="13" t="s">
        <v>315</v>
      </c>
      <c r="N53" s="13" t="s">
        <v>101</v>
      </c>
      <c r="O53" s="13" t="s">
        <v>360</v>
      </c>
      <c r="P53" s="13" t="s">
        <v>361</v>
      </c>
      <c r="Q53" s="13" t="s">
        <v>362</v>
      </c>
      <c r="R53" s="13" t="s">
        <v>515</v>
      </c>
    </row>
    <row r="54" spans="1:18" ht="285" x14ac:dyDescent="0.25">
      <c r="A54" s="13" t="s">
        <v>32</v>
      </c>
      <c r="B54" s="13" t="s">
        <v>86</v>
      </c>
      <c r="C54" s="13" t="s">
        <v>34</v>
      </c>
      <c r="D54" s="49">
        <v>9.4</v>
      </c>
      <c r="E54" s="49">
        <v>9.5</v>
      </c>
      <c r="F54" s="2" t="str">
        <f t="shared" si="1"/>
        <v>A. Agente clave</v>
      </c>
      <c r="G54" s="2" t="s">
        <v>1756</v>
      </c>
      <c r="H54" s="13" t="s">
        <v>84</v>
      </c>
      <c r="I54" s="13" t="s">
        <v>370</v>
      </c>
      <c r="J54" s="13" t="s">
        <v>1373</v>
      </c>
      <c r="K54" s="13" t="s">
        <v>332</v>
      </c>
      <c r="L54" s="13" t="s">
        <v>371</v>
      </c>
      <c r="M54" s="13" t="s">
        <v>315</v>
      </c>
      <c r="N54" s="13" t="s">
        <v>101</v>
      </c>
      <c r="O54" s="13" t="s">
        <v>372</v>
      </c>
      <c r="P54" s="13" t="s">
        <v>369</v>
      </c>
      <c r="Q54" s="13" t="s">
        <v>1374</v>
      </c>
      <c r="R54" s="13" t="s">
        <v>515</v>
      </c>
    </row>
    <row r="55" spans="1:18" ht="270.75" x14ac:dyDescent="0.25">
      <c r="A55" s="13" t="s">
        <v>139</v>
      </c>
      <c r="B55" s="13" t="s">
        <v>86</v>
      </c>
      <c r="C55" s="13" t="s">
        <v>34</v>
      </c>
      <c r="D55" s="49">
        <v>9.4</v>
      </c>
      <c r="E55" s="49">
        <v>9.5</v>
      </c>
      <c r="F55" s="2" t="str">
        <f t="shared" si="1"/>
        <v>A. Agente clave</v>
      </c>
      <c r="G55" s="2" t="s">
        <v>1756</v>
      </c>
      <c r="H55" s="13" t="s">
        <v>84</v>
      </c>
      <c r="I55" s="13" t="s">
        <v>373</v>
      </c>
      <c r="J55" s="13" t="s">
        <v>1375</v>
      </c>
      <c r="K55" s="13" t="s">
        <v>341</v>
      </c>
      <c r="L55" s="13" t="s">
        <v>367</v>
      </c>
      <c r="M55" s="13" t="s">
        <v>315</v>
      </c>
      <c r="N55" s="13" t="s">
        <v>101</v>
      </c>
      <c r="O55" s="13" t="s">
        <v>368</v>
      </c>
      <c r="P55" s="13" t="s">
        <v>369</v>
      </c>
      <c r="Q55" s="13" t="s">
        <v>1376</v>
      </c>
      <c r="R55" s="13" t="s">
        <v>515</v>
      </c>
    </row>
    <row r="56" spans="1:18" ht="270.75" x14ac:dyDescent="0.25">
      <c r="A56" s="13" t="s">
        <v>139</v>
      </c>
      <c r="B56" s="13" t="s">
        <v>86</v>
      </c>
      <c r="C56" s="13" t="s">
        <v>34</v>
      </c>
      <c r="D56" s="49">
        <v>9.4</v>
      </c>
      <c r="E56" s="49">
        <v>9.5</v>
      </c>
      <c r="F56" s="2" t="str">
        <f t="shared" si="1"/>
        <v>A. Agente clave</v>
      </c>
      <c r="G56" s="2" t="s">
        <v>1756</v>
      </c>
      <c r="H56" s="13" t="s">
        <v>48</v>
      </c>
      <c r="I56" s="13" t="s">
        <v>366</v>
      </c>
      <c r="J56" s="13" t="s">
        <v>1377</v>
      </c>
      <c r="K56" s="13" t="s">
        <v>341</v>
      </c>
      <c r="L56" s="13" t="s">
        <v>367</v>
      </c>
      <c r="M56" s="13" t="s">
        <v>315</v>
      </c>
      <c r="N56" s="13" t="s">
        <v>101</v>
      </c>
      <c r="O56" s="13" t="s">
        <v>368</v>
      </c>
      <c r="P56" s="13" t="s">
        <v>369</v>
      </c>
      <c r="Q56" s="13" t="s">
        <v>1376</v>
      </c>
      <c r="R56" s="13" t="s">
        <v>515</v>
      </c>
    </row>
    <row r="57" spans="1:18" ht="375" x14ac:dyDescent="0.25">
      <c r="A57" s="13" t="s">
        <v>192</v>
      </c>
      <c r="B57" s="13" t="s">
        <v>374</v>
      </c>
      <c r="C57" s="13" t="s">
        <v>34</v>
      </c>
      <c r="D57" s="49">
        <v>5.4</v>
      </c>
      <c r="E57" s="49">
        <v>5.3</v>
      </c>
      <c r="F57" s="2" t="str">
        <f t="shared" si="1"/>
        <v>A. Agente clave</v>
      </c>
      <c r="G57" s="2" t="s">
        <v>1756</v>
      </c>
      <c r="H57" s="13" t="s">
        <v>84</v>
      </c>
      <c r="I57" s="13" t="s">
        <v>381</v>
      </c>
      <c r="J57" s="13" t="s">
        <v>376</v>
      </c>
      <c r="K57" s="13" t="s">
        <v>323</v>
      </c>
      <c r="L57" s="13" t="s">
        <v>377</v>
      </c>
      <c r="M57" s="13" t="s">
        <v>378</v>
      </c>
      <c r="N57" s="13" t="s">
        <v>101</v>
      </c>
      <c r="O57" s="13" t="s">
        <v>379</v>
      </c>
      <c r="P57" s="13" t="s">
        <v>331</v>
      </c>
      <c r="Q57" s="13" t="s">
        <v>382</v>
      </c>
      <c r="R57" s="13" t="s">
        <v>515</v>
      </c>
    </row>
    <row r="58" spans="1:18" ht="409.5" x14ac:dyDescent="0.25">
      <c r="A58" s="13" t="s">
        <v>192</v>
      </c>
      <c r="B58" s="13" t="s">
        <v>374</v>
      </c>
      <c r="C58" s="13" t="s">
        <v>34</v>
      </c>
      <c r="D58" s="49">
        <v>5.4</v>
      </c>
      <c r="E58" s="49">
        <v>5.3</v>
      </c>
      <c r="F58" s="2" t="str">
        <f t="shared" si="1"/>
        <v>A. Agente clave</v>
      </c>
      <c r="G58" s="2" t="s">
        <v>1756</v>
      </c>
      <c r="H58" s="13" t="s">
        <v>48</v>
      </c>
      <c r="I58" s="13" t="s">
        <v>375</v>
      </c>
      <c r="J58" s="13" t="s">
        <v>376</v>
      </c>
      <c r="K58" s="13" t="s">
        <v>323</v>
      </c>
      <c r="L58" s="13" t="s">
        <v>377</v>
      </c>
      <c r="M58" s="13" t="s">
        <v>378</v>
      </c>
      <c r="N58" s="13" t="s">
        <v>101</v>
      </c>
      <c r="O58" s="13" t="s">
        <v>379</v>
      </c>
      <c r="P58" s="13" t="s">
        <v>331</v>
      </c>
      <c r="Q58" s="13" t="s">
        <v>380</v>
      </c>
      <c r="R58" s="13" t="s">
        <v>515</v>
      </c>
    </row>
    <row r="59" spans="1:18" ht="270.75" x14ac:dyDescent="0.25">
      <c r="A59" s="13" t="s">
        <v>221</v>
      </c>
      <c r="B59" s="13" t="s">
        <v>383</v>
      </c>
      <c r="C59" s="13" t="s">
        <v>77</v>
      </c>
      <c r="D59" s="49">
        <v>6.3</v>
      </c>
      <c r="E59" s="49">
        <v>5.8</v>
      </c>
      <c r="F59" s="2" t="str">
        <f t="shared" si="1"/>
        <v>A. Agente clave</v>
      </c>
      <c r="G59" s="2" t="s">
        <v>1756</v>
      </c>
      <c r="H59" s="13" t="s">
        <v>84</v>
      </c>
      <c r="I59" s="13" t="s">
        <v>391</v>
      </c>
      <c r="J59" s="13" t="s">
        <v>385</v>
      </c>
      <c r="K59" s="13" t="s">
        <v>332</v>
      </c>
      <c r="L59" s="13" t="s">
        <v>386</v>
      </c>
      <c r="M59" s="13" t="s">
        <v>387</v>
      </c>
      <c r="N59" s="13" t="s">
        <v>101</v>
      </c>
      <c r="O59" s="13" t="s">
        <v>388</v>
      </c>
      <c r="P59" s="13" t="s">
        <v>389</v>
      </c>
      <c r="Q59" s="13" t="s">
        <v>390</v>
      </c>
      <c r="R59" s="13" t="s">
        <v>515</v>
      </c>
    </row>
    <row r="60" spans="1:18" ht="270.75" x14ac:dyDescent="0.25">
      <c r="A60" s="13" t="s">
        <v>221</v>
      </c>
      <c r="B60" s="13" t="s">
        <v>383</v>
      </c>
      <c r="C60" s="13" t="s">
        <v>77</v>
      </c>
      <c r="D60" s="49">
        <v>6.3</v>
      </c>
      <c r="E60" s="49">
        <v>5.8</v>
      </c>
      <c r="F60" s="2" t="str">
        <f t="shared" si="1"/>
        <v>A. Agente clave</v>
      </c>
      <c r="G60" s="2" t="s">
        <v>1756</v>
      </c>
      <c r="H60" s="13" t="s">
        <v>48</v>
      </c>
      <c r="I60" s="13" t="s">
        <v>384</v>
      </c>
      <c r="J60" s="13" t="s">
        <v>385</v>
      </c>
      <c r="K60" s="13" t="s">
        <v>332</v>
      </c>
      <c r="L60" s="13" t="s">
        <v>386</v>
      </c>
      <c r="M60" s="13" t="s">
        <v>387</v>
      </c>
      <c r="N60" s="13" t="s">
        <v>101</v>
      </c>
      <c r="O60" s="13" t="s">
        <v>388</v>
      </c>
      <c r="P60" s="13" t="s">
        <v>389</v>
      </c>
      <c r="Q60" s="13" t="s">
        <v>390</v>
      </c>
      <c r="R60" s="13" t="s">
        <v>515</v>
      </c>
    </row>
    <row r="61" spans="1:18" ht="240" x14ac:dyDescent="0.25">
      <c r="A61" s="13" t="s">
        <v>64</v>
      </c>
      <c r="B61" s="13" t="s">
        <v>269</v>
      </c>
      <c r="C61" s="13" t="s">
        <v>34</v>
      </c>
      <c r="D61" s="49">
        <v>0.7</v>
      </c>
      <c r="E61" s="49">
        <v>1.5</v>
      </c>
      <c r="F61" s="2" t="str">
        <f t="shared" si="1"/>
        <v>D. Agente de mínimo esfuerzo</v>
      </c>
      <c r="G61" s="2" t="s">
        <v>1757</v>
      </c>
      <c r="H61" s="13" t="s">
        <v>84</v>
      </c>
      <c r="I61" s="13" t="s">
        <v>276</v>
      </c>
      <c r="J61" s="13" t="s">
        <v>277</v>
      </c>
      <c r="K61" s="13" t="s">
        <v>136</v>
      </c>
      <c r="L61" s="13" t="s">
        <v>272</v>
      </c>
      <c r="M61" s="13" t="s">
        <v>273</v>
      </c>
      <c r="N61" s="13" t="s">
        <v>101</v>
      </c>
      <c r="O61" s="13" t="s">
        <v>1378</v>
      </c>
      <c r="P61" s="13" t="s">
        <v>274</v>
      </c>
      <c r="Q61" s="13" t="s">
        <v>278</v>
      </c>
      <c r="R61" s="13" t="s">
        <v>515</v>
      </c>
    </row>
    <row r="62" spans="1:18" ht="240" x14ac:dyDescent="0.25">
      <c r="A62" s="13" t="s">
        <v>64</v>
      </c>
      <c r="B62" s="13" t="s">
        <v>269</v>
      </c>
      <c r="C62" s="13" t="s">
        <v>34</v>
      </c>
      <c r="D62" s="49">
        <v>0.7</v>
      </c>
      <c r="E62" s="49">
        <v>1.5</v>
      </c>
      <c r="F62" s="2" t="str">
        <f t="shared" si="1"/>
        <v>D. Agente de mínimo esfuerzo</v>
      </c>
      <c r="G62" s="2" t="s">
        <v>1757</v>
      </c>
      <c r="H62" s="13" t="s">
        <v>48</v>
      </c>
      <c r="I62" s="13" t="s">
        <v>270</v>
      </c>
      <c r="J62" s="13" t="s">
        <v>271</v>
      </c>
      <c r="K62" s="13" t="s">
        <v>68</v>
      </c>
      <c r="L62" s="13" t="s">
        <v>272</v>
      </c>
      <c r="M62" s="13" t="s">
        <v>273</v>
      </c>
      <c r="N62" s="13" t="s">
        <v>101</v>
      </c>
      <c r="O62" s="13" t="s">
        <v>1379</v>
      </c>
      <c r="P62" s="13" t="s">
        <v>274</v>
      </c>
      <c r="Q62" s="13" t="s">
        <v>275</v>
      </c>
      <c r="R62" s="13" t="s">
        <v>515</v>
      </c>
    </row>
    <row r="63" spans="1:18" ht="409.5" x14ac:dyDescent="0.25">
      <c r="A63" s="13" t="s">
        <v>192</v>
      </c>
      <c r="B63" s="13" t="s">
        <v>90</v>
      </c>
      <c r="C63" s="13" t="s">
        <v>34</v>
      </c>
      <c r="D63" s="49">
        <v>1.9</v>
      </c>
      <c r="E63" s="49">
        <v>4.9000000000000004</v>
      </c>
      <c r="F63" s="2" t="str">
        <f t="shared" si="1"/>
        <v>D. Agente de mínimo esfuerzo</v>
      </c>
      <c r="G63" s="2" t="s">
        <v>1757</v>
      </c>
      <c r="H63" s="13" t="s">
        <v>84</v>
      </c>
      <c r="I63" s="13" t="s">
        <v>363</v>
      </c>
      <c r="J63" s="13" t="s">
        <v>1380</v>
      </c>
      <c r="K63" s="13" t="s">
        <v>323</v>
      </c>
      <c r="L63" s="13" t="s">
        <v>377</v>
      </c>
      <c r="M63" s="13" t="s">
        <v>315</v>
      </c>
      <c r="N63" s="13" t="s">
        <v>101</v>
      </c>
      <c r="O63" s="13" t="s">
        <v>498</v>
      </c>
      <c r="P63" s="13" t="s">
        <v>361</v>
      </c>
      <c r="Q63" s="13" t="s">
        <v>499</v>
      </c>
      <c r="R63" s="13" t="s">
        <v>515</v>
      </c>
    </row>
    <row r="64" spans="1:18" ht="409.5" x14ac:dyDescent="0.25">
      <c r="A64" s="13" t="s">
        <v>192</v>
      </c>
      <c r="B64" s="13" t="s">
        <v>90</v>
      </c>
      <c r="C64" s="13" t="s">
        <v>34</v>
      </c>
      <c r="D64" s="49">
        <v>1.9</v>
      </c>
      <c r="E64" s="49">
        <v>4.9000000000000004</v>
      </c>
      <c r="F64" s="2" t="str">
        <f t="shared" si="1"/>
        <v>D. Agente de mínimo esfuerzo</v>
      </c>
      <c r="G64" s="2" t="s">
        <v>1757</v>
      </c>
      <c r="H64" s="13" t="s">
        <v>48</v>
      </c>
      <c r="I64" s="13" t="s">
        <v>453</v>
      </c>
      <c r="J64" s="13" t="s">
        <v>1380</v>
      </c>
      <c r="K64" s="13" t="s">
        <v>323</v>
      </c>
      <c r="L64" s="13" t="s">
        <v>377</v>
      </c>
      <c r="M64" s="13" t="s">
        <v>315</v>
      </c>
      <c r="N64" s="13" t="s">
        <v>101</v>
      </c>
      <c r="O64" s="13" t="s">
        <v>498</v>
      </c>
      <c r="P64" s="13" t="s">
        <v>361</v>
      </c>
      <c r="Q64" s="13" t="s">
        <v>499</v>
      </c>
      <c r="R64" s="13" t="s">
        <v>515</v>
      </c>
    </row>
    <row r="65" spans="1:18" ht="409.5" x14ac:dyDescent="0.25">
      <c r="A65" s="13" t="s">
        <v>192</v>
      </c>
      <c r="B65" s="13" t="s">
        <v>500</v>
      </c>
      <c r="C65" s="13" t="s">
        <v>34</v>
      </c>
      <c r="D65" s="49">
        <v>5.4</v>
      </c>
      <c r="E65" s="49">
        <v>5.3</v>
      </c>
      <c r="F65" s="2" t="str">
        <f t="shared" si="1"/>
        <v>A. Agente clave</v>
      </c>
      <c r="G65" s="2" t="s">
        <v>1756</v>
      </c>
      <c r="H65" s="13" t="s">
        <v>84</v>
      </c>
      <c r="I65" s="13" t="s">
        <v>505</v>
      </c>
      <c r="J65" s="13" t="s">
        <v>502</v>
      </c>
      <c r="K65" s="13" t="s">
        <v>323</v>
      </c>
      <c r="L65" s="13" t="s">
        <v>377</v>
      </c>
      <c r="M65" s="13" t="s">
        <v>315</v>
      </c>
      <c r="N65" s="13" t="s">
        <v>101</v>
      </c>
      <c r="O65" s="13" t="s">
        <v>503</v>
      </c>
      <c r="P65" s="13" t="s">
        <v>506</v>
      </c>
      <c r="Q65" s="13" t="s">
        <v>504</v>
      </c>
      <c r="R65" s="13" t="s">
        <v>515</v>
      </c>
    </row>
    <row r="66" spans="1:18" ht="409.5" x14ac:dyDescent="0.25">
      <c r="A66" s="13" t="s">
        <v>192</v>
      </c>
      <c r="B66" s="13" t="s">
        <v>500</v>
      </c>
      <c r="C66" s="13" t="s">
        <v>34</v>
      </c>
      <c r="D66" s="49">
        <v>5.4</v>
      </c>
      <c r="E66" s="49">
        <v>5.3</v>
      </c>
      <c r="F66" s="2" t="str">
        <f t="shared" si="1"/>
        <v>A. Agente clave</v>
      </c>
      <c r="G66" s="2" t="s">
        <v>1756</v>
      </c>
      <c r="H66" s="13" t="s">
        <v>48</v>
      </c>
      <c r="I66" s="13" t="s">
        <v>501</v>
      </c>
      <c r="J66" s="13" t="s">
        <v>502</v>
      </c>
      <c r="K66" s="13" t="s">
        <v>323</v>
      </c>
      <c r="L66" s="13" t="s">
        <v>377</v>
      </c>
      <c r="M66" s="13" t="s">
        <v>315</v>
      </c>
      <c r="N66" s="13" t="s">
        <v>101</v>
      </c>
      <c r="O66" s="13" t="s">
        <v>503</v>
      </c>
      <c r="P66" s="13" t="s">
        <v>361</v>
      </c>
      <c r="Q66" s="13" t="s">
        <v>504</v>
      </c>
      <c r="R66" s="13" t="s">
        <v>515</v>
      </c>
    </row>
    <row r="67" spans="1:18" ht="345" x14ac:dyDescent="0.25">
      <c r="A67" s="13" t="s">
        <v>192</v>
      </c>
      <c r="B67" s="13" t="s">
        <v>507</v>
      </c>
      <c r="C67" s="13" t="s">
        <v>34</v>
      </c>
      <c r="D67" s="49">
        <v>5.4</v>
      </c>
      <c r="E67" s="49">
        <v>5.3</v>
      </c>
      <c r="F67" s="2" t="str">
        <f t="shared" si="1"/>
        <v>A. Agente clave</v>
      </c>
      <c r="G67" s="2" t="s">
        <v>1756</v>
      </c>
      <c r="H67" s="13" t="s">
        <v>84</v>
      </c>
      <c r="I67" s="13" t="s">
        <v>512</v>
      </c>
      <c r="J67" s="13" t="s">
        <v>509</v>
      </c>
      <c r="K67" s="13" t="s">
        <v>323</v>
      </c>
      <c r="L67" s="13" t="s">
        <v>377</v>
      </c>
      <c r="M67" s="13" t="s">
        <v>315</v>
      </c>
      <c r="N67" s="13" t="s">
        <v>101</v>
      </c>
      <c r="O67" s="13" t="s">
        <v>510</v>
      </c>
      <c r="P67" s="13" t="s">
        <v>361</v>
      </c>
      <c r="Q67" s="13" t="s">
        <v>511</v>
      </c>
      <c r="R67" s="13" t="s">
        <v>515</v>
      </c>
    </row>
    <row r="68" spans="1:18" ht="345" x14ac:dyDescent="0.25">
      <c r="A68" s="13" t="s">
        <v>192</v>
      </c>
      <c r="B68" s="13" t="s">
        <v>507</v>
      </c>
      <c r="C68" s="13" t="s">
        <v>34</v>
      </c>
      <c r="D68" s="49">
        <v>5.4</v>
      </c>
      <c r="E68" s="49">
        <v>5.3</v>
      </c>
      <c r="F68" s="2" t="str">
        <f t="shared" si="1"/>
        <v>A. Agente clave</v>
      </c>
      <c r="G68" s="2" t="s">
        <v>1756</v>
      </c>
      <c r="H68" s="13" t="s">
        <v>48</v>
      </c>
      <c r="I68" s="13" t="s">
        <v>508</v>
      </c>
      <c r="J68" s="13" t="s">
        <v>509</v>
      </c>
      <c r="K68" s="13" t="s">
        <v>323</v>
      </c>
      <c r="L68" s="13" t="s">
        <v>377</v>
      </c>
      <c r="M68" s="13" t="s">
        <v>315</v>
      </c>
      <c r="N68" s="13" t="s">
        <v>101</v>
      </c>
      <c r="O68" s="13" t="s">
        <v>510</v>
      </c>
      <c r="P68" s="13" t="s">
        <v>361</v>
      </c>
      <c r="Q68" s="13" t="s">
        <v>511</v>
      </c>
      <c r="R68" s="13" t="s">
        <v>515</v>
      </c>
    </row>
    <row r="69" spans="1:18" ht="255" x14ac:dyDescent="0.25">
      <c r="A69" s="13" t="s">
        <v>139</v>
      </c>
      <c r="B69" s="13" t="s">
        <v>513</v>
      </c>
      <c r="C69" s="13" t="s">
        <v>34</v>
      </c>
      <c r="D69" s="49">
        <v>3.2</v>
      </c>
      <c r="E69" s="49">
        <v>4.8</v>
      </c>
      <c r="F69" s="2" t="str">
        <f t="shared" si="1"/>
        <v>D. Agente de mínimo esfuerzo</v>
      </c>
      <c r="G69" s="2" t="s">
        <v>1757</v>
      </c>
      <c r="H69" s="13" t="s">
        <v>84</v>
      </c>
      <c r="I69" s="13" t="s">
        <v>518</v>
      </c>
      <c r="J69" s="13" t="s">
        <v>1372</v>
      </c>
      <c r="K69" s="13" t="s">
        <v>323</v>
      </c>
      <c r="L69" s="13" t="s">
        <v>359</v>
      </c>
      <c r="M69" s="13" t="s">
        <v>315</v>
      </c>
      <c r="N69" s="13" t="s">
        <v>101</v>
      </c>
      <c r="O69" s="13" t="s">
        <v>519</v>
      </c>
      <c r="P69" s="13" t="s">
        <v>312</v>
      </c>
      <c r="Q69" s="13" t="s">
        <v>517</v>
      </c>
      <c r="R69" s="13" t="s">
        <v>515</v>
      </c>
    </row>
    <row r="70" spans="1:18" ht="255" x14ac:dyDescent="0.25">
      <c r="A70" s="13" t="s">
        <v>139</v>
      </c>
      <c r="B70" s="13" t="s">
        <v>513</v>
      </c>
      <c r="C70" s="13" t="s">
        <v>34</v>
      </c>
      <c r="D70" s="49">
        <v>3.2</v>
      </c>
      <c r="E70" s="49">
        <v>4.8</v>
      </c>
      <c r="F70" s="2" t="str">
        <f t="shared" si="1"/>
        <v>D. Agente de mínimo esfuerzo</v>
      </c>
      <c r="G70" s="2" t="s">
        <v>1757</v>
      </c>
      <c r="H70" s="13" t="s">
        <v>48</v>
      </c>
      <c r="I70" s="13" t="s">
        <v>514</v>
      </c>
      <c r="J70" s="13" t="s">
        <v>1372</v>
      </c>
      <c r="K70" s="13" t="s">
        <v>323</v>
      </c>
      <c r="L70" s="13" t="s">
        <v>359</v>
      </c>
      <c r="M70" s="13" t="s">
        <v>515</v>
      </c>
      <c r="N70" s="13" t="s">
        <v>101</v>
      </c>
      <c r="O70" s="13" t="s">
        <v>516</v>
      </c>
      <c r="P70" s="13" t="s">
        <v>312</v>
      </c>
      <c r="Q70" s="13" t="s">
        <v>517</v>
      </c>
      <c r="R70" s="13" t="s">
        <v>515</v>
      </c>
    </row>
    <row r="71" spans="1:18" ht="270.75" x14ac:dyDescent="0.25">
      <c r="A71" s="13" t="s">
        <v>64</v>
      </c>
      <c r="B71" s="13" t="s">
        <v>520</v>
      </c>
      <c r="C71" s="13" t="s">
        <v>77</v>
      </c>
      <c r="D71" s="49">
        <v>6.7</v>
      </c>
      <c r="E71" s="49">
        <v>6.7</v>
      </c>
      <c r="F71" s="2" t="str">
        <f t="shared" si="1"/>
        <v>A. Agente clave</v>
      </c>
      <c r="G71" s="2" t="s">
        <v>1756</v>
      </c>
      <c r="H71" s="13" t="s">
        <v>84</v>
      </c>
      <c r="I71" s="13" t="s">
        <v>527</v>
      </c>
      <c r="J71" s="13" t="s">
        <v>522</v>
      </c>
      <c r="K71" s="13" t="s">
        <v>523</v>
      </c>
      <c r="L71" s="13" t="s">
        <v>524</v>
      </c>
      <c r="M71" s="13" t="s">
        <v>315</v>
      </c>
      <c r="N71" s="13" t="s">
        <v>101</v>
      </c>
      <c r="O71" s="13" t="s">
        <v>528</v>
      </c>
      <c r="P71" s="13" t="s">
        <v>361</v>
      </c>
      <c r="Q71" s="13" t="s">
        <v>526</v>
      </c>
      <c r="R71" s="13" t="s">
        <v>515</v>
      </c>
    </row>
    <row r="72" spans="1:18" ht="270.75" x14ac:dyDescent="0.25">
      <c r="A72" s="13" t="s">
        <v>64</v>
      </c>
      <c r="B72" s="13" t="s">
        <v>520</v>
      </c>
      <c r="C72" s="13" t="s">
        <v>77</v>
      </c>
      <c r="D72" s="49">
        <v>6.7</v>
      </c>
      <c r="E72" s="49">
        <v>6.7</v>
      </c>
      <c r="F72" s="2" t="str">
        <f t="shared" si="1"/>
        <v>A. Agente clave</v>
      </c>
      <c r="G72" s="2" t="s">
        <v>1756</v>
      </c>
      <c r="H72" s="13" t="s">
        <v>48</v>
      </c>
      <c r="I72" s="13" t="s">
        <v>521</v>
      </c>
      <c r="J72" s="13" t="s">
        <v>522</v>
      </c>
      <c r="K72" s="13" t="s">
        <v>523</v>
      </c>
      <c r="L72" s="13" t="s">
        <v>524</v>
      </c>
      <c r="M72" s="13" t="s">
        <v>315</v>
      </c>
      <c r="N72" s="13" t="s">
        <v>101</v>
      </c>
      <c r="O72" s="13" t="s">
        <v>525</v>
      </c>
      <c r="P72" s="13" t="s">
        <v>361</v>
      </c>
      <c r="Q72" s="13" t="s">
        <v>526</v>
      </c>
      <c r="R72" s="13" t="s">
        <v>515</v>
      </c>
    </row>
    <row r="73" spans="1:18" ht="270.75" x14ac:dyDescent="0.25">
      <c r="A73" s="13" t="s">
        <v>221</v>
      </c>
      <c r="B73" s="13" t="s">
        <v>536</v>
      </c>
      <c r="C73" s="13" t="s">
        <v>34</v>
      </c>
      <c r="D73" s="49">
        <v>3.3</v>
      </c>
      <c r="E73" s="49">
        <v>5</v>
      </c>
      <c r="F73" s="2" t="str">
        <f t="shared" ref="F73:F85" si="2">IF(OR(D73="",E73=""),"",IF(AND(D73&gt;=5,E73&gt;=5),"A. Agente clave",IF(AND(D73&lt;5,E73&gt;=5),"B. Mantener satisfechos",IF(AND(D73&lt;5,E73&lt;5),"D. Agente de mínimo esfuerzo","C. Agente para mantener informado"))))</f>
        <v>B. Mantener satisfechos</v>
      </c>
      <c r="G73" s="2" t="s">
        <v>96</v>
      </c>
      <c r="H73" s="13" t="s">
        <v>84</v>
      </c>
      <c r="I73" s="13" t="s">
        <v>542</v>
      </c>
      <c r="J73" s="13" t="s">
        <v>447</v>
      </c>
      <c r="K73" s="13" t="s">
        <v>332</v>
      </c>
      <c r="L73" s="13" t="s">
        <v>538</v>
      </c>
      <c r="M73" s="13" t="s">
        <v>543</v>
      </c>
      <c r="N73" s="13" t="s">
        <v>101</v>
      </c>
      <c r="O73" s="13" t="s">
        <v>1381</v>
      </c>
      <c r="P73" s="13" t="s">
        <v>418</v>
      </c>
      <c r="Q73" s="13" t="s">
        <v>541</v>
      </c>
      <c r="R73" s="13" t="s">
        <v>515</v>
      </c>
    </row>
    <row r="74" spans="1:18" ht="270.75" x14ac:dyDescent="0.25">
      <c r="A74" s="13" t="s">
        <v>221</v>
      </c>
      <c r="B74" s="13" t="s">
        <v>536</v>
      </c>
      <c r="C74" s="13" t="s">
        <v>34</v>
      </c>
      <c r="D74" s="49">
        <v>3.3</v>
      </c>
      <c r="E74" s="49">
        <v>5</v>
      </c>
      <c r="F74" s="2" t="str">
        <f t="shared" si="2"/>
        <v>B. Mantener satisfechos</v>
      </c>
      <c r="G74" s="2" t="s">
        <v>96</v>
      </c>
      <c r="H74" s="13" t="s">
        <v>48</v>
      </c>
      <c r="I74" s="13" t="s">
        <v>537</v>
      </c>
      <c r="J74" s="13" t="s">
        <v>447</v>
      </c>
      <c r="K74" s="13" t="s">
        <v>332</v>
      </c>
      <c r="L74" s="13" t="s">
        <v>538</v>
      </c>
      <c r="M74" s="13" t="s">
        <v>539</v>
      </c>
      <c r="N74" s="13" t="s">
        <v>101</v>
      </c>
      <c r="O74" s="13" t="s">
        <v>540</v>
      </c>
      <c r="P74" s="13" t="s">
        <v>418</v>
      </c>
      <c r="Q74" s="13" t="s">
        <v>541</v>
      </c>
      <c r="R74" s="13" t="s">
        <v>515</v>
      </c>
    </row>
    <row r="75" spans="1:18" ht="285" x14ac:dyDescent="0.25">
      <c r="A75" s="13" t="s">
        <v>64</v>
      </c>
      <c r="B75" s="13" t="s">
        <v>279</v>
      </c>
      <c r="C75" s="13" t="s">
        <v>77</v>
      </c>
      <c r="D75" s="49">
        <v>6.8</v>
      </c>
      <c r="E75" s="49">
        <v>8.5</v>
      </c>
      <c r="F75" s="2" t="str">
        <f t="shared" si="2"/>
        <v>A. Agente clave</v>
      </c>
      <c r="G75" s="2" t="s">
        <v>1756</v>
      </c>
      <c r="H75" s="13" t="s">
        <v>84</v>
      </c>
      <c r="I75" s="13" t="s">
        <v>287</v>
      </c>
      <c r="J75" s="13" t="s">
        <v>281</v>
      </c>
      <c r="K75" s="13" t="s">
        <v>68</v>
      </c>
      <c r="L75" s="13" t="s">
        <v>282</v>
      </c>
      <c r="M75" s="13" t="s">
        <v>283</v>
      </c>
      <c r="N75" s="13" t="s">
        <v>101</v>
      </c>
      <c r="O75" s="13" t="s">
        <v>284</v>
      </c>
      <c r="P75" s="13" t="s">
        <v>285</v>
      </c>
      <c r="Q75" s="13" t="s">
        <v>286</v>
      </c>
      <c r="R75" s="13" t="s">
        <v>515</v>
      </c>
    </row>
    <row r="76" spans="1:18" ht="330" x14ac:dyDescent="0.25">
      <c r="A76" s="13" t="s">
        <v>64</v>
      </c>
      <c r="B76" s="13" t="s">
        <v>279</v>
      </c>
      <c r="C76" s="13" t="s">
        <v>77</v>
      </c>
      <c r="D76" s="49">
        <v>6.8</v>
      </c>
      <c r="E76" s="49">
        <v>8.5</v>
      </c>
      <c r="F76" s="2" t="str">
        <f t="shared" si="2"/>
        <v>A. Agente clave</v>
      </c>
      <c r="G76" s="2" t="s">
        <v>1756</v>
      </c>
      <c r="H76" s="13" t="s">
        <v>48</v>
      </c>
      <c r="I76" s="13" t="s">
        <v>280</v>
      </c>
      <c r="J76" s="13" t="s">
        <v>281</v>
      </c>
      <c r="K76" s="13" t="s">
        <v>68</v>
      </c>
      <c r="L76" s="13" t="s">
        <v>282</v>
      </c>
      <c r="M76" s="13" t="s">
        <v>283</v>
      </c>
      <c r="N76" s="13" t="s">
        <v>101</v>
      </c>
      <c r="O76" s="13" t="s">
        <v>284</v>
      </c>
      <c r="P76" s="13" t="s">
        <v>285</v>
      </c>
      <c r="Q76" s="13" t="s">
        <v>286</v>
      </c>
      <c r="R76" s="13" t="s">
        <v>515</v>
      </c>
    </row>
    <row r="77" spans="1:18" ht="285" x14ac:dyDescent="0.25">
      <c r="A77" s="13" t="s">
        <v>64</v>
      </c>
      <c r="B77" s="13" t="s">
        <v>288</v>
      </c>
      <c r="C77" s="13" t="s">
        <v>77</v>
      </c>
      <c r="D77" s="49">
        <v>6.8</v>
      </c>
      <c r="E77" s="49">
        <v>6.2</v>
      </c>
      <c r="F77" s="2" t="str">
        <f t="shared" si="2"/>
        <v>A. Agente clave</v>
      </c>
      <c r="G77" s="2" t="s">
        <v>1756</v>
      </c>
      <c r="H77" s="13" t="s">
        <v>84</v>
      </c>
      <c r="I77" s="13" t="s">
        <v>293</v>
      </c>
      <c r="J77" s="13" t="s">
        <v>281</v>
      </c>
      <c r="K77" s="13" t="s">
        <v>68</v>
      </c>
      <c r="L77" s="13" t="s">
        <v>282</v>
      </c>
      <c r="M77" s="13" t="s">
        <v>294</v>
      </c>
      <c r="N77" s="13" t="s">
        <v>101</v>
      </c>
      <c r="O77" s="13" t="s">
        <v>1382</v>
      </c>
      <c r="P77" s="13" t="s">
        <v>285</v>
      </c>
      <c r="Q77" s="13" t="s">
        <v>295</v>
      </c>
      <c r="R77" s="13" t="s">
        <v>515</v>
      </c>
    </row>
    <row r="78" spans="1:18" ht="285" x14ac:dyDescent="0.25">
      <c r="A78" s="13" t="s">
        <v>64</v>
      </c>
      <c r="B78" s="13" t="s">
        <v>288</v>
      </c>
      <c r="C78" s="13" t="s">
        <v>77</v>
      </c>
      <c r="D78" s="49">
        <v>6.8</v>
      </c>
      <c r="E78" s="49">
        <v>6.2</v>
      </c>
      <c r="F78" s="2" t="str">
        <f t="shared" si="2"/>
        <v>A. Agente clave</v>
      </c>
      <c r="G78" s="2" t="s">
        <v>1756</v>
      </c>
      <c r="H78" s="13" t="s">
        <v>48</v>
      </c>
      <c r="I78" s="13" t="s">
        <v>289</v>
      </c>
      <c r="J78" s="13" t="s">
        <v>281</v>
      </c>
      <c r="K78" s="13" t="s">
        <v>68</v>
      </c>
      <c r="L78" s="13" t="s">
        <v>282</v>
      </c>
      <c r="M78" s="13" t="s">
        <v>290</v>
      </c>
      <c r="N78" s="13" t="s">
        <v>101</v>
      </c>
      <c r="O78" s="13" t="s">
        <v>291</v>
      </c>
      <c r="P78" s="13" t="s">
        <v>285</v>
      </c>
      <c r="Q78" s="13" t="s">
        <v>292</v>
      </c>
      <c r="R78" s="13" t="s">
        <v>515</v>
      </c>
    </row>
    <row r="79" spans="1:18" ht="285" x14ac:dyDescent="0.25">
      <c r="A79" s="13" t="s">
        <v>64</v>
      </c>
      <c r="B79" s="13" t="s">
        <v>296</v>
      </c>
      <c r="C79" s="13" t="s">
        <v>77</v>
      </c>
      <c r="D79" s="49">
        <v>7.3</v>
      </c>
      <c r="E79" s="49">
        <v>6.7</v>
      </c>
      <c r="F79" s="2" t="str">
        <f t="shared" si="2"/>
        <v>A. Agente clave</v>
      </c>
      <c r="G79" s="2" t="s">
        <v>1756</v>
      </c>
      <c r="H79" s="13" t="s">
        <v>84</v>
      </c>
      <c r="I79" s="13" t="s">
        <v>299</v>
      </c>
      <c r="J79" s="13" t="s">
        <v>281</v>
      </c>
      <c r="K79" s="13" t="s">
        <v>68</v>
      </c>
      <c r="L79" s="13" t="s">
        <v>282</v>
      </c>
      <c r="M79" s="13" t="s">
        <v>300</v>
      </c>
      <c r="N79" s="13" t="s">
        <v>101</v>
      </c>
      <c r="O79" s="13" t="s">
        <v>1383</v>
      </c>
      <c r="P79" s="13" t="s">
        <v>298</v>
      </c>
      <c r="Q79" s="13" t="s">
        <v>1384</v>
      </c>
      <c r="R79" s="13" t="s">
        <v>515</v>
      </c>
    </row>
    <row r="80" spans="1:18" ht="300" x14ac:dyDescent="0.25">
      <c r="A80" s="13" t="s">
        <v>64</v>
      </c>
      <c r="B80" s="13" t="s">
        <v>296</v>
      </c>
      <c r="C80" s="13" t="s">
        <v>77</v>
      </c>
      <c r="D80" s="49">
        <v>7.3</v>
      </c>
      <c r="E80" s="49">
        <v>6.7</v>
      </c>
      <c r="F80" s="2" t="str">
        <f t="shared" si="2"/>
        <v>A. Agente clave</v>
      </c>
      <c r="G80" s="2" t="s">
        <v>1756</v>
      </c>
      <c r="H80" s="13" t="s">
        <v>48</v>
      </c>
      <c r="I80" s="13" t="s">
        <v>1385</v>
      </c>
      <c r="J80" s="13" t="s">
        <v>281</v>
      </c>
      <c r="K80" s="13" t="s">
        <v>68</v>
      </c>
      <c r="L80" s="13" t="s">
        <v>282</v>
      </c>
      <c r="M80" s="13" t="s">
        <v>297</v>
      </c>
      <c r="N80" s="13" t="s">
        <v>101</v>
      </c>
      <c r="O80" s="13" t="s">
        <v>1383</v>
      </c>
      <c r="P80" s="13" t="s">
        <v>298</v>
      </c>
      <c r="Q80" s="13" t="s">
        <v>1384</v>
      </c>
      <c r="R80" s="13" t="s">
        <v>515</v>
      </c>
    </row>
    <row r="81" spans="1:18" ht="285" x14ac:dyDescent="0.25">
      <c r="A81" s="13" t="s">
        <v>64</v>
      </c>
      <c r="B81" s="13" t="s">
        <v>301</v>
      </c>
      <c r="C81" s="13" t="s">
        <v>77</v>
      </c>
      <c r="D81" s="49">
        <v>3.2</v>
      </c>
      <c r="E81" s="49">
        <v>6</v>
      </c>
      <c r="F81" s="2" t="str">
        <f t="shared" si="2"/>
        <v>B. Mantener satisfechos</v>
      </c>
      <c r="G81" s="2" t="s">
        <v>96</v>
      </c>
      <c r="H81" s="13" t="s">
        <v>84</v>
      </c>
      <c r="I81" s="13" t="s">
        <v>305</v>
      </c>
      <c r="J81" s="13" t="s">
        <v>281</v>
      </c>
      <c r="K81" s="13" t="s">
        <v>68</v>
      </c>
      <c r="L81" s="13" t="s">
        <v>282</v>
      </c>
      <c r="M81" s="13" t="s">
        <v>306</v>
      </c>
      <c r="N81" s="13" t="s">
        <v>101</v>
      </c>
      <c r="O81" s="13" t="s">
        <v>291</v>
      </c>
      <c r="P81" s="13" t="s">
        <v>285</v>
      </c>
      <c r="Q81" s="13" t="s">
        <v>304</v>
      </c>
      <c r="R81" s="13" t="s">
        <v>515</v>
      </c>
    </row>
    <row r="82" spans="1:18" ht="285" x14ac:dyDescent="0.25">
      <c r="A82" s="13" t="s">
        <v>64</v>
      </c>
      <c r="B82" s="13" t="s">
        <v>301</v>
      </c>
      <c r="C82" s="13" t="s">
        <v>77</v>
      </c>
      <c r="D82" s="49">
        <v>3.2</v>
      </c>
      <c r="E82" s="49">
        <v>6</v>
      </c>
      <c r="F82" s="2" t="str">
        <f t="shared" si="2"/>
        <v>B. Mantener satisfechos</v>
      </c>
      <c r="G82" s="2" t="s">
        <v>96</v>
      </c>
      <c r="H82" s="13" t="s">
        <v>48</v>
      </c>
      <c r="I82" s="13" t="s">
        <v>302</v>
      </c>
      <c r="J82" s="13" t="s">
        <v>281</v>
      </c>
      <c r="K82" s="13" t="s">
        <v>68</v>
      </c>
      <c r="L82" s="13" t="s">
        <v>282</v>
      </c>
      <c r="M82" s="13" t="s">
        <v>303</v>
      </c>
      <c r="N82" s="13" t="s">
        <v>101</v>
      </c>
      <c r="O82" s="13" t="s">
        <v>291</v>
      </c>
      <c r="P82" s="13" t="s">
        <v>285</v>
      </c>
      <c r="Q82" s="13" t="s">
        <v>304</v>
      </c>
      <c r="R82" s="13" t="s">
        <v>515</v>
      </c>
    </row>
    <row r="83" spans="1:18" ht="285" x14ac:dyDescent="0.25">
      <c r="A83" s="13" t="s">
        <v>64</v>
      </c>
      <c r="B83" s="13" t="s">
        <v>307</v>
      </c>
      <c r="C83" s="13" t="s">
        <v>77</v>
      </c>
      <c r="D83" s="49">
        <v>1.9</v>
      </c>
      <c r="E83" s="49">
        <v>4.8</v>
      </c>
      <c r="F83" s="2" t="str">
        <f t="shared" si="2"/>
        <v>D. Agente de mínimo esfuerzo</v>
      </c>
      <c r="G83" s="2" t="s">
        <v>1757</v>
      </c>
      <c r="H83" s="13" t="s">
        <v>84</v>
      </c>
      <c r="I83" s="13" t="s">
        <v>305</v>
      </c>
      <c r="J83" s="13" t="s">
        <v>281</v>
      </c>
      <c r="K83" s="13" t="s">
        <v>68</v>
      </c>
      <c r="L83" s="13" t="s">
        <v>282</v>
      </c>
      <c r="M83" s="13" t="s">
        <v>306</v>
      </c>
      <c r="N83" s="13" t="s">
        <v>101</v>
      </c>
      <c r="O83" s="13" t="s">
        <v>291</v>
      </c>
      <c r="P83" s="13" t="s">
        <v>285</v>
      </c>
      <c r="Q83" s="13" t="s">
        <v>304</v>
      </c>
      <c r="R83" s="13" t="s">
        <v>515</v>
      </c>
    </row>
    <row r="84" spans="1:18" ht="285" x14ac:dyDescent="0.25">
      <c r="A84" s="13" t="s">
        <v>64</v>
      </c>
      <c r="B84" s="13" t="s">
        <v>307</v>
      </c>
      <c r="C84" s="13" t="s">
        <v>77</v>
      </c>
      <c r="D84" s="49">
        <v>1.9</v>
      </c>
      <c r="E84" s="49">
        <v>4.8</v>
      </c>
      <c r="F84" s="2" t="str">
        <f t="shared" si="2"/>
        <v>D. Agente de mínimo esfuerzo</v>
      </c>
      <c r="G84" s="2" t="s">
        <v>1757</v>
      </c>
      <c r="H84" s="13" t="s">
        <v>48</v>
      </c>
      <c r="I84" s="13" t="s">
        <v>308</v>
      </c>
      <c r="J84" s="13" t="s">
        <v>281</v>
      </c>
      <c r="K84" s="13" t="s">
        <v>68</v>
      </c>
      <c r="L84" s="13" t="s">
        <v>282</v>
      </c>
      <c r="M84" s="13" t="s">
        <v>306</v>
      </c>
      <c r="N84" s="13" t="s">
        <v>101</v>
      </c>
      <c r="O84" s="13" t="s">
        <v>291</v>
      </c>
      <c r="P84" s="13" t="s">
        <v>285</v>
      </c>
      <c r="Q84" s="13" t="s">
        <v>304</v>
      </c>
      <c r="R84" s="13" t="s">
        <v>515</v>
      </c>
    </row>
    <row r="85" spans="1:18" ht="270.75" x14ac:dyDescent="0.25">
      <c r="A85" s="13" t="s">
        <v>64</v>
      </c>
      <c r="B85" s="13" t="s">
        <v>544</v>
      </c>
      <c r="C85" s="13" t="s">
        <v>77</v>
      </c>
      <c r="D85" s="49">
        <v>6.2</v>
      </c>
      <c r="E85" s="49">
        <v>5.3</v>
      </c>
      <c r="F85" s="2" t="str">
        <f t="shared" si="2"/>
        <v>A. Agente clave</v>
      </c>
      <c r="G85" s="2" t="s">
        <v>1756</v>
      </c>
      <c r="H85" s="13" t="s">
        <v>48</v>
      </c>
      <c r="I85" s="13" t="s">
        <v>545</v>
      </c>
      <c r="J85" s="13" t="s">
        <v>546</v>
      </c>
      <c r="K85" s="13" t="s">
        <v>341</v>
      </c>
      <c r="L85" s="13" t="s">
        <v>547</v>
      </c>
      <c r="M85" s="13" t="s">
        <v>315</v>
      </c>
      <c r="N85" s="13" t="s">
        <v>101</v>
      </c>
      <c r="O85" s="13" t="s">
        <v>548</v>
      </c>
      <c r="P85" s="13" t="s">
        <v>549</v>
      </c>
      <c r="Q85" s="13" t="s">
        <v>550</v>
      </c>
      <c r="R85" s="13" t="s">
        <v>515</v>
      </c>
    </row>
    <row r="86" spans="1:18" ht="24.75" customHeight="1" x14ac:dyDescent="0.25">
      <c r="A86" s="84" t="s">
        <v>1785</v>
      </c>
      <c r="B86" s="84"/>
      <c r="C86" s="84"/>
      <c r="D86" s="84"/>
      <c r="E86" s="84"/>
      <c r="F86" s="84"/>
      <c r="G86" s="84"/>
      <c r="H86" s="84"/>
      <c r="I86" s="84"/>
      <c r="J86" s="84"/>
      <c r="K86" s="84"/>
      <c r="L86" s="84"/>
      <c r="M86" s="84"/>
      <c r="N86" s="84"/>
      <c r="O86" s="84"/>
      <c r="P86" s="84"/>
      <c r="Q86" s="84"/>
      <c r="R86" s="84"/>
    </row>
  </sheetData>
  <autoFilter ref="A7:R7" xr:uid="{525BC0DB-8DAE-4BC4-BEE8-E9662BEDFD97}"/>
  <mergeCells count="13">
    <mergeCell ref="A86:R86"/>
    <mergeCell ref="A1:B1"/>
    <mergeCell ref="A3:B4"/>
    <mergeCell ref="A2:B2"/>
    <mergeCell ref="C2:R2"/>
    <mergeCell ref="A6:C6"/>
    <mergeCell ref="D6:G6"/>
    <mergeCell ref="H6:M6"/>
    <mergeCell ref="N6:R6"/>
    <mergeCell ref="C3:P3"/>
    <mergeCell ref="C4:P4"/>
    <mergeCell ref="A5:B5"/>
    <mergeCell ref="I5:R5"/>
  </mergeCells>
  <hyperlinks>
    <hyperlink ref="A1" location="Índice!A1" display="ÍNDICE" xr:uid="{E9F53B0A-A027-4F41-9B02-61D57494EE31}"/>
  </hyperlinks>
  <pageMargins left="0.7" right="0.7" top="0.75" bottom="0.75" header="0.3" footer="0.3"/>
  <pageSetup scale="13" orientation="portrait" r:id="rId1"/>
  <rowBreaks count="1" manualBreakCount="1">
    <brk id="67" max="1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EA20-4C78-4300-9544-AB684081E4B4}">
  <dimension ref="A1:R40"/>
  <sheetViews>
    <sheetView showGridLines="0"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 xml:space="preserve">DIRECCIONAMIENTO ESTRATÉGICO </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s="20" customFormat="1" ht="300" x14ac:dyDescent="0.25">
      <c r="A8" s="19" t="s">
        <v>32</v>
      </c>
      <c r="B8" s="19" t="s">
        <v>1389</v>
      </c>
      <c r="C8" s="19" t="s">
        <v>34</v>
      </c>
      <c r="D8" s="50">
        <v>5.9</v>
      </c>
      <c r="E8" s="50">
        <v>3.6</v>
      </c>
      <c r="F8" s="19" t="str">
        <f t="shared" ref="F8" si="0">IF(OR(D8="",E8=""),"",IF(AND(D8&gt;=5,E8&gt;=5),"A. Agente clave",IF(AND(D8&lt;5,E8&gt;=5),"B. Mantener satisfechos",IF(AND(D8&lt;5,E8&lt;5),"D. Agente de mínimo esfuerzo","C. Agente para mantener informado"))))</f>
        <v>C. Agente para mantener informado</v>
      </c>
      <c r="G8" s="19" t="s">
        <v>1758</v>
      </c>
      <c r="H8" s="19" t="s">
        <v>84</v>
      </c>
      <c r="I8" s="19" t="s">
        <v>1390</v>
      </c>
      <c r="J8" s="19" t="s">
        <v>1391</v>
      </c>
      <c r="K8" s="19" t="s">
        <v>143</v>
      </c>
      <c r="L8" s="19" t="s">
        <v>1392</v>
      </c>
      <c r="M8" s="19" t="s">
        <v>1393</v>
      </c>
      <c r="N8" s="19" t="s">
        <v>107</v>
      </c>
      <c r="O8" s="19" t="s">
        <v>1394</v>
      </c>
      <c r="P8" s="19" t="s">
        <v>1395</v>
      </c>
      <c r="Q8" s="19" t="s">
        <v>1396</v>
      </c>
      <c r="R8" s="19" t="s">
        <v>515</v>
      </c>
    </row>
    <row r="9" spans="1:18" s="21" customFormat="1" ht="300" x14ac:dyDescent="0.25">
      <c r="A9" s="19" t="s">
        <v>32</v>
      </c>
      <c r="B9" s="19" t="s">
        <v>1389</v>
      </c>
      <c r="C9" s="19" t="s">
        <v>34</v>
      </c>
      <c r="D9" s="50">
        <v>5.9</v>
      </c>
      <c r="E9" s="50">
        <v>3.6</v>
      </c>
      <c r="F9" s="19" t="str">
        <f t="shared" ref="F9:F39" si="1">IF(OR(D9="",E9=""),"",IF(AND(D9&gt;=5,E9&gt;=5),"A. Agente clave",IF(AND(D9&lt;5,E9&gt;=5),"B. Mantener satisfechos",IF(AND(D9&lt;5,E9&lt;5),"D. Agente de mínimo esfuerzo","C. Agente para mantener informado"))))</f>
        <v>C. Agente para mantener informado</v>
      </c>
      <c r="G9" s="19" t="s">
        <v>1758</v>
      </c>
      <c r="H9" s="19" t="s">
        <v>48</v>
      </c>
      <c r="I9" s="19" t="s">
        <v>1397</v>
      </c>
      <c r="J9" s="19" t="s">
        <v>1391</v>
      </c>
      <c r="K9" s="19" t="s">
        <v>143</v>
      </c>
      <c r="L9" s="19" t="s">
        <v>1392</v>
      </c>
      <c r="M9" s="19" t="s">
        <v>1393</v>
      </c>
      <c r="N9" s="19" t="s">
        <v>107</v>
      </c>
      <c r="O9" s="19" t="s">
        <v>1394</v>
      </c>
      <c r="P9" s="19" t="s">
        <v>1395</v>
      </c>
      <c r="Q9" s="19" t="s">
        <v>1396</v>
      </c>
      <c r="R9" s="19" t="s">
        <v>515</v>
      </c>
    </row>
    <row r="10" spans="1:18" s="21" customFormat="1" ht="240" x14ac:dyDescent="0.25">
      <c r="A10" s="19" t="s">
        <v>32</v>
      </c>
      <c r="B10" s="19" t="s">
        <v>1398</v>
      </c>
      <c r="C10" s="19" t="s">
        <v>77</v>
      </c>
      <c r="D10" s="50">
        <v>5.7</v>
      </c>
      <c r="E10" s="50">
        <v>7.1</v>
      </c>
      <c r="F10" s="19" t="str">
        <f t="shared" si="1"/>
        <v>A. Agente clave</v>
      </c>
      <c r="G10" s="19" t="s">
        <v>1756</v>
      </c>
      <c r="H10" s="19" t="s">
        <v>84</v>
      </c>
      <c r="I10" s="19" t="s">
        <v>1399</v>
      </c>
      <c r="J10" s="19" t="s">
        <v>1400</v>
      </c>
      <c r="K10" s="19" t="s">
        <v>181</v>
      </c>
      <c r="L10" s="19" t="s">
        <v>957</v>
      </c>
      <c r="M10" s="19" t="s">
        <v>1401</v>
      </c>
      <c r="N10" s="19" t="s">
        <v>107</v>
      </c>
      <c r="O10" s="19" t="s">
        <v>1402</v>
      </c>
      <c r="P10" s="19" t="s">
        <v>1403</v>
      </c>
      <c r="Q10" s="19" t="s">
        <v>1404</v>
      </c>
      <c r="R10" s="19" t="s">
        <v>515</v>
      </c>
    </row>
    <row r="11" spans="1:18" s="21" customFormat="1" ht="240" x14ac:dyDescent="0.25">
      <c r="A11" s="19" t="s">
        <v>32</v>
      </c>
      <c r="B11" s="19" t="s">
        <v>1398</v>
      </c>
      <c r="C11" s="19" t="s">
        <v>77</v>
      </c>
      <c r="D11" s="50">
        <v>5.7</v>
      </c>
      <c r="E11" s="50">
        <v>7.1</v>
      </c>
      <c r="F11" s="19" t="str">
        <f t="shared" si="1"/>
        <v>A. Agente clave</v>
      </c>
      <c r="G11" s="19" t="s">
        <v>1756</v>
      </c>
      <c r="H11" s="19" t="s">
        <v>48</v>
      </c>
      <c r="I11" s="19" t="s">
        <v>1405</v>
      </c>
      <c r="J11" s="19" t="s">
        <v>1400</v>
      </c>
      <c r="K11" s="19" t="s">
        <v>181</v>
      </c>
      <c r="L11" s="19" t="s">
        <v>957</v>
      </c>
      <c r="M11" s="19" t="s">
        <v>1401</v>
      </c>
      <c r="N11" s="19" t="s">
        <v>107</v>
      </c>
      <c r="O11" s="19" t="s">
        <v>1402</v>
      </c>
      <c r="P11" s="19" t="s">
        <v>1403</v>
      </c>
      <c r="Q11" s="19" t="s">
        <v>1404</v>
      </c>
      <c r="R11" s="19" t="s">
        <v>515</v>
      </c>
    </row>
    <row r="12" spans="1:18" s="21" customFormat="1" ht="409.5" x14ac:dyDescent="0.25">
      <c r="A12" s="19" t="s">
        <v>32</v>
      </c>
      <c r="B12" s="19" t="s">
        <v>1406</v>
      </c>
      <c r="C12" s="19" t="s">
        <v>77</v>
      </c>
      <c r="D12" s="50">
        <v>9.4</v>
      </c>
      <c r="E12" s="50">
        <v>7.5</v>
      </c>
      <c r="F12" s="19" t="str">
        <f t="shared" si="1"/>
        <v>A. Agente clave</v>
      </c>
      <c r="G12" s="19" t="s">
        <v>1756</v>
      </c>
      <c r="H12" s="19" t="s">
        <v>84</v>
      </c>
      <c r="I12" s="19" t="s">
        <v>1407</v>
      </c>
      <c r="J12" s="19" t="s">
        <v>1408</v>
      </c>
      <c r="K12" s="19" t="s">
        <v>181</v>
      </c>
      <c r="L12" s="19" t="s">
        <v>554</v>
      </c>
      <c r="M12" s="19" t="s">
        <v>1409</v>
      </c>
      <c r="N12" s="19" t="s">
        <v>107</v>
      </c>
      <c r="O12" s="19" t="s">
        <v>1410</v>
      </c>
      <c r="P12" s="19" t="s">
        <v>1411</v>
      </c>
      <c r="Q12" s="19" t="s">
        <v>1412</v>
      </c>
      <c r="R12" s="19" t="s">
        <v>515</v>
      </c>
    </row>
    <row r="13" spans="1:18" s="21" customFormat="1" ht="409.5" x14ac:dyDescent="0.25">
      <c r="A13" s="19" t="s">
        <v>32</v>
      </c>
      <c r="B13" s="19" t="s">
        <v>1406</v>
      </c>
      <c r="C13" s="19" t="s">
        <v>77</v>
      </c>
      <c r="D13" s="50">
        <v>9.4</v>
      </c>
      <c r="E13" s="50">
        <v>7.5</v>
      </c>
      <c r="F13" s="19" t="str">
        <f t="shared" si="1"/>
        <v>A. Agente clave</v>
      </c>
      <c r="G13" s="19" t="s">
        <v>1756</v>
      </c>
      <c r="H13" s="19" t="s">
        <v>48</v>
      </c>
      <c r="I13" s="19" t="s">
        <v>1413</v>
      </c>
      <c r="J13" s="19" t="s">
        <v>1408</v>
      </c>
      <c r="K13" s="19" t="s">
        <v>181</v>
      </c>
      <c r="L13" s="19" t="s">
        <v>554</v>
      </c>
      <c r="M13" s="19" t="s">
        <v>1409</v>
      </c>
      <c r="N13" s="19" t="s">
        <v>107</v>
      </c>
      <c r="O13" s="19" t="s">
        <v>1410</v>
      </c>
      <c r="P13" s="19" t="s">
        <v>1411</v>
      </c>
      <c r="Q13" s="19" t="s">
        <v>1412</v>
      </c>
      <c r="R13" s="19" t="s">
        <v>515</v>
      </c>
    </row>
    <row r="14" spans="1:18" s="21" customFormat="1" ht="409.5" x14ac:dyDescent="0.25">
      <c r="A14" s="19" t="s">
        <v>221</v>
      </c>
      <c r="B14" s="19" t="s">
        <v>885</v>
      </c>
      <c r="C14" s="19" t="s">
        <v>34</v>
      </c>
      <c r="D14" s="50">
        <v>2.2999999999999998</v>
      </c>
      <c r="E14" s="50">
        <v>3.7</v>
      </c>
      <c r="F14" s="19" t="str">
        <f t="shared" si="1"/>
        <v>D. Agente de mínimo esfuerzo</v>
      </c>
      <c r="G14" s="19" t="s">
        <v>1757</v>
      </c>
      <c r="H14" s="19" t="s">
        <v>84</v>
      </c>
      <c r="I14" s="19" t="s">
        <v>1414</v>
      </c>
      <c r="J14" s="19" t="s">
        <v>1415</v>
      </c>
      <c r="K14" s="19" t="s">
        <v>313</v>
      </c>
      <c r="L14" s="19" t="s">
        <v>1416</v>
      </c>
      <c r="M14" s="19" t="s">
        <v>1417</v>
      </c>
      <c r="N14" s="19" t="s">
        <v>107</v>
      </c>
      <c r="O14" s="19" t="s">
        <v>1418</v>
      </c>
      <c r="P14" s="19" t="s">
        <v>1419</v>
      </c>
      <c r="Q14" s="19" t="s">
        <v>1420</v>
      </c>
      <c r="R14" s="19" t="s">
        <v>515</v>
      </c>
    </row>
    <row r="15" spans="1:18" s="21" customFormat="1" ht="409.5" x14ac:dyDescent="0.25">
      <c r="A15" s="19" t="s">
        <v>221</v>
      </c>
      <c r="B15" s="19" t="s">
        <v>885</v>
      </c>
      <c r="C15" s="19" t="s">
        <v>34</v>
      </c>
      <c r="D15" s="50">
        <v>2.2999999999999998</v>
      </c>
      <c r="E15" s="50">
        <v>3.7</v>
      </c>
      <c r="F15" s="19" t="str">
        <f t="shared" si="1"/>
        <v>D. Agente de mínimo esfuerzo</v>
      </c>
      <c r="G15" s="19" t="s">
        <v>1757</v>
      </c>
      <c r="H15" s="19" t="s">
        <v>48</v>
      </c>
      <c r="I15" s="19" t="s">
        <v>1421</v>
      </c>
      <c r="J15" s="19" t="s">
        <v>1415</v>
      </c>
      <c r="K15" s="19" t="s">
        <v>313</v>
      </c>
      <c r="L15" s="19" t="s">
        <v>1416</v>
      </c>
      <c r="M15" s="19" t="s">
        <v>1422</v>
      </c>
      <c r="N15" s="19" t="s">
        <v>107</v>
      </c>
      <c r="O15" s="19" t="s">
        <v>1418</v>
      </c>
      <c r="P15" s="19" t="s">
        <v>1419</v>
      </c>
      <c r="Q15" s="19" t="s">
        <v>1423</v>
      </c>
      <c r="R15" s="19" t="s">
        <v>515</v>
      </c>
    </row>
    <row r="16" spans="1:18" s="21" customFormat="1" ht="409.5" x14ac:dyDescent="0.25">
      <c r="A16" s="19" t="s">
        <v>64</v>
      </c>
      <c r="B16" s="19" t="s">
        <v>421</v>
      </c>
      <c r="C16" s="19" t="s">
        <v>77</v>
      </c>
      <c r="D16" s="50">
        <v>4.2</v>
      </c>
      <c r="E16" s="50">
        <v>6.1</v>
      </c>
      <c r="F16" s="19" t="str">
        <f t="shared" si="1"/>
        <v>B. Mantener satisfechos</v>
      </c>
      <c r="G16" s="19" t="s">
        <v>96</v>
      </c>
      <c r="H16" s="19" t="s">
        <v>84</v>
      </c>
      <c r="I16" s="19" t="s">
        <v>1424</v>
      </c>
      <c r="J16" s="19" t="s">
        <v>1425</v>
      </c>
      <c r="K16" s="19" t="s">
        <v>68</v>
      </c>
      <c r="L16" s="19" t="s">
        <v>1426</v>
      </c>
      <c r="M16" s="19" t="s">
        <v>1427</v>
      </c>
      <c r="N16" s="19" t="s">
        <v>107</v>
      </c>
      <c r="O16" s="19" t="s">
        <v>1428</v>
      </c>
      <c r="P16" s="19" t="s">
        <v>1429</v>
      </c>
      <c r="Q16" s="19" t="s">
        <v>1430</v>
      </c>
      <c r="R16" s="19" t="s">
        <v>515</v>
      </c>
    </row>
    <row r="17" spans="1:18" s="21" customFormat="1" ht="240" x14ac:dyDescent="0.25">
      <c r="A17" s="19" t="s">
        <v>64</v>
      </c>
      <c r="B17" s="19" t="s">
        <v>421</v>
      </c>
      <c r="C17" s="19" t="s">
        <v>77</v>
      </c>
      <c r="D17" s="50">
        <v>4.2</v>
      </c>
      <c r="E17" s="50">
        <v>6.1</v>
      </c>
      <c r="F17" s="19" t="str">
        <f t="shared" si="1"/>
        <v>B. Mantener satisfechos</v>
      </c>
      <c r="G17" s="19" t="s">
        <v>96</v>
      </c>
      <c r="H17" s="19" t="s">
        <v>48</v>
      </c>
      <c r="I17" s="19" t="s">
        <v>1431</v>
      </c>
      <c r="J17" s="19" t="s">
        <v>1432</v>
      </c>
      <c r="K17" s="19" t="s">
        <v>68</v>
      </c>
      <c r="L17" s="19" t="s">
        <v>1426</v>
      </c>
      <c r="M17" s="19" t="s">
        <v>1427</v>
      </c>
      <c r="N17" s="19" t="s">
        <v>107</v>
      </c>
      <c r="O17" s="19" t="s">
        <v>1433</v>
      </c>
      <c r="P17" s="19" t="s">
        <v>1429</v>
      </c>
      <c r="Q17" s="19" t="s">
        <v>1434</v>
      </c>
      <c r="R17" s="19" t="s">
        <v>515</v>
      </c>
    </row>
    <row r="18" spans="1:18" s="21" customFormat="1" ht="409.5" x14ac:dyDescent="0.25">
      <c r="A18" s="19" t="s">
        <v>221</v>
      </c>
      <c r="B18" s="19" t="s">
        <v>445</v>
      </c>
      <c r="C18" s="19" t="s">
        <v>34</v>
      </c>
      <c r="D18" s="50">
        <v>5.2</v>
      </c>
      <c r="E18" s="50">
        <v>4.3</v>
      </c>
      <c r="F18" s="19" t="str">
        <f t="shared" si="1"/>
        <v>C. Agente para mantener informado</v>
      </c>
      <c r="G18" s="19" t="s">
        <v>1758</v>
      </c>
      <c r="H18" s="19" t="s">
        <v>84</v>
      </c>
      <c r="I18" s="19" t="s">
        <v>1435</v>
      </c>
      <c r="J18" s="19" t="s">
        <v>1436</v>
      </c>
      <c r="K18" s="19" t="s">
        <v>68</v>
      </c>
      <c r="L18" s="19" t="s">
        <v>1437</v>
      </c>
      <c r="M18" s="19" t="s">
        <v>1438</v>
      </c>
      <c r="N18" s="19" t="s">
        <v>107</v>
      </c>
      <c r="O18" s="19" t="s">
        <v>1439</v>
      </c>
      <c r="P18" s="19" t="s">
        <v>1419</v>
      </c>
      <c r="Q18" s="19" t="s">
        <v>1440</v>
      </c>
      <c r="R18" s="19" t="s">
        <v>515</v>
      </c>
    </row>
    <row r="19" spans="1:18" s="21" customFormat="1" ht="409.5" x14ac:dyDescent="0.25">
      <c r="A19" s="19" t="s">
        <v>221</v>
      </c>
      <c r="B19" s="19" t="s">
        <v>445</v>
      </c>
      <c r="C19" s="19" t="s">
        <v>34</v>
      </c>
      <c r="D19" s="50">
        <v>5.4</v>
      </c>
      <c r="E19" s="50">
        <v>4.3</v>
      </c>
      <c r="F19" s="19" t="str">
        <f t="shared" si="1"/>
        <v>C. Agente para mantener informado</v>
      </c>
      <c r="G19" s="19" t="s">
        <v>1758</v>
      </c>
      <c r="H19" s="19" t="s">
        <v>48</v>
      </c>
      <c r="I19" s="19" t="s">
        <v>1441</v>
      </c>
      <c r="J19" s="19" t="s">
        <v>1436</v>
      </c>
      <c r="K19" s="19" t="s">
        <v>68</v>
      </c>
      <c r="L19" s="19" t="s">
        <v>1442</v>
      </c>
      <c r="M19" s="19" t="s">
        <v>1443</v>
      </c>
      <c r="N19" s="19" t="s">
        <v>107</v>
      </c>
      <c r="O19" s="19" t="s">
        <v>1444</v>
      </c>
      <c r="P19" s="19" t="s">
        <v>1419</v>
      </c>
      <c r="Q19" s="19" t="s">
        <v>1440</v>
      </c>
      <c r="R19" s="19" t="s">
        <v>515</v>
      </c>
    </row>
    <row r="20" spans="1:18" s="21" customFormat="1" ht="240" x14ac:dyDescent="0.25">
      <c r="A20" s="19" t="s">
        <v>221</v>
      </c>
      <c r="B20" s="19" t="s">
        <v>1445</v>
      </c>
      <c r="C20" s="19" t="s">
        <v>34</v>
      </c>
      <c r="D20" s="50">
        <v>4.3333333333333339</v>
      </c>
      <c r="E20" s="50">
        <v>6.3</v>
      </c>
      <c r="F20" s="19" t="str">
        <f t="shared" si="1"/>
        <v>B. Mantener satisfechos</v>
      </c>
      <c r="G20" s="19" t="s">
        <v>96</v>
      </c>
      <c r="H20" s="19" t="s">
        <v>84</v>
      </c>
      <c r="I20" s="19" t="s">
        <v>1446</v>
      </c>
      <c r="J20" s="19" t="s">
        <v>1447</v>
      </c>
      <c r="K20" s="19" t="s">
        <v>68</v>
      </c>
      <c r="L20" s="19" t="s">
        <v>1448</v>
      </c>
      <c r="M20" s="19" t="s">
        <v>1449</v>
      </c>
      <c r="N20" s="19" t="s">
        <v>107</v>
      </c>
      <c r="O20" s="19" t="s">
        <v>1450</v>
      </c>
      <c r="P20" s="19" t="s">
        <v>1451</v>
      </c>
      <c r="Q20" s="19" t="s">
        <v>1452</v>
      </c>
      <c r="R20" s="19" t="s">
        <v>515</v>
      </c>
    </row>
    <row r="21" spans="1:18" s="21" customFormat="1" ht="240" x14ac:dyDescent="0.25">
      <c r="A21" s="19" t="s">
        <v>221</v>
      </c>
      <c r="B21" s="19" t="s">
        <v>1445</v>
      </c>
      <c r="C21" s="19" t="s">
        <v>34</v>
      </c>
      <c r="D21" s="50">
        <v>4.3333333333333339</v>
      </c>
      <c r="E21" s="50">
        <v>6.3</v>
      </c>
      <c r="F21" s="19" t="str">
        <f t="shared" si="1"/>
        <v>B. Mantener satisfechos</v>
      </c>
      <c r="G21" s="19" t="s">
        <v>96</v>
      </c>
      <c r="H21" s="19" t="s">
        <v>48</v>
      </c>
      <c r="I21" s="19" t="s">
        <v>1453</v>
      </c>
      <c r="J21" s="19" t="s">
        <v>1447</v>
      </c>
      <c r="K21" s="19" t="s">
        <v>68</v>
      </c>
      <c r="L21" s="19" t="s">
        <v>1448</v>
      </c>
      <c r="M21" s="19" t="s">
        <v>1449</v>
      </c>
      <c r="N21" s="19" t="s">
        <v>107</v>
      </c>
      <c r="O21" s="19" t="s">
        <v>1454</v>
      </c>
      <c r="P21" s="19" t="s">
        <v>1455</v>
      </c>
      <c r="Q21" s="19" t="s">
        <v>1452</v>
      </c>
      <c r="R21" s="19" t="s">
        <v>515</v>
      </c>
    </row>
    <row r="22" spans="1:18" s="21" customFormat="1" ht="270" x14ac:dyDescent="0.25">
      <c r="A22" s="19" t="s">
        <v>208</v>
      </c>
      <c r="B22" s="19" t="s">
        <v>490</v>
      </c>
      <c r="C22" s="19" t="s">
        <v>77</v>
      </c>
      <c r="D22" s="50">
        <v>8.4</v>
      </c>
      <c r="E22" s="50">
        <v>9.5</v>
      </c>
      <c r="F22" s="19" t="str">
        <f t="shared" si="1"/>
        <v>A. Agente clave</v>
      </c>
      <c r="G22" s="19" t="s">
        <v>1756</v>
      </c>
      <c r="H22" s="19" t="s">
        <v>84</v>
      </c>
      <c r="I22" s="19" t="s">
        <v>1456</v>
      </c>
      <c r="J22" s="19" t="s">
        <v>1457</v>
      </c>
      <c r="K22" s="19" t="s">
        <v>341</v>
      </c>
      <c r="L22" s="19" t="s">
        <v>1458</v>
      </c>
      <c r="M22" s="19" t="s">
        <v>1438</v>
      </c>
      <c r="N22" s="19" t="s">
        <v>107</v>
      </c>
      <c r="O22" s="19" t="s">
        <v>1459</v>
      </c>
      <c r="P22" s="19" t="s">
        <v>1419</v>
      </c>
      <c r="Q22" s="19" t="s">
        <v>1460</v>
      </c>
      <c r="R22" s="19" t="s">
        <v>515</v>
      </c>
    </row>
    <row r="23" spans="1:18" s="21" customFormat="1" ht="270" x14ac:dyDescent="0.25">
      <c r="A23" s="19" t="s">
        <v>208</v>
      </c>
      <c r="B23" s="19" t="s">
        <v>490</v>
      </c>
      <c r="C23" s="19" t="s">
        <v>77</v>
      </c>
      <c r="D23" s="50">
        <v>8.4</v>
      </c>
      <c r="E23" s="50">
        <v>9.5</v>
      </c>
      <c r="F23" s="19" t="str">
        <f t="shared" si="1"/>
        <v>A. Agente clave</v>
      </c>
      <c r="G23" s="19" t="s">
        <v>1756</v>
      </c>
      <c r="H23" s="19" t="s">
        <v>48</v>
      </c>
      <c r="I23" s="19" t="s">
        <v>1461</v>
      </c>
      <c r="J23" s="19" t="s">
        <v>1457</v>
      </c>
      <c r="K23" s="19" t="s">
        <v>341</v>
      </c>
      <c r="L23" s="19" t="s">
        <v>1458</v>
      </c>
      <c r="M23" s="19" t="s">
        <v>1438</v>
      </c>
      <c r="N23" s="19" t="s">
        <v>107</v>
      </c>
      <c r="O23" s="19" t="s">
        <v>1459</v>
      </c>
      <c r="P23" s="19" t="s">
        <v>1419</v>
      </c>
      <c r="Q23" s="19" t="s">
        <v>1440</v>
      </c>
      <c r="R23" s="19" t="s">
        <v>515</v>
      </c>
    </row>
    <row r="24" spans="1:18" s="20" customFormat="1" ht="285" x14ac:dyDescent="0.25">
      <c r="A24" s="19" t="s">
        <v>32</v>
      </c>
      <c r="B24" s="19" t="s">
        <v>1462</v>
      </c>
      <c r="C24" s="19" t="s">
        <v>77</v>
      </c>
      <c r="D24" s="50">
        <v>2.7777777777777799</v>
      </c>
      <c r="E24" s="50">
        <v>5.3</v>
      </c>
      <c r="F24" s="19" t="str">
        <f t="shared" si="1"/>
        <v>B. Mantener satisfechos</v>
      </c>
      <c r="G24" s="19" t="s">
        <v>96</v>
      </c>
      <c r="H24" s="19" t="s">
        <v>84</v>
      </c>
      <c r="I24" s="19" t="s">
        <v>1463</v>
      </c>
      <c r="J24" s="19" t="s">
        <v>1464</v>
      </c>
      <c r="K24" s="19" t="s">
        <v>332</v>
      </c>
      <c r="L24" s="19" t="s">
        <v>1465</v>
      </c>
      <c r="M24" s="19" t="s">
        <v>1466</v>
      </c>
      <c r="N24" s="19" t="s">
        <v>107</v>
      </c>
      <c r="O24" s="19" t="s">
        <v>1467</v>
      </c>
      <c r="P24" s="19" t="s">
        <v>1468</v>
      </c>
      <c r="Q24" s="19" t="s">
        <v>1469</v>
      </c>
      <c r="R24" s="19" t="s">
        <v>515</v>
      </c>
    </row>
    <row r="25" spans="1:18" s="20" customFormat="1" ht="409.5" x14ac:dyDescent="0.25">
      <c r="A25" s="19" t="s">
        <v>32</v>
      </c>
      <c r="B25" s="19" t="s">
        <v>1462</v>
      </c>
      <c r="C25" s="19" t="s">
        <v>77</v>
      </c>
      <c r="D25" s="50">
        <v>2.7777777777777777</v>
      </c>
      <c r="E25" s="50">
        <v>5.3</v>
      </c>
      <c r="F25" s="19" t="str">
        <f t="shared" si="1"/>
        <v>B. Mantener satisfechos</v>
      </c>
      <c r="G25" s="19" t="s">
        <v>96</v>
      </c>
      <c r="H25" s="19" t="s">
        <v>48</v>
      </c>
      <c r="I25" s="19" t="s">
        <v>1470</v>
      </c>
      <c r="J25" s="19" t="s">
        <v>1464</v>
      </c>
      <c r="K25" s="19" t="s">
        <v>332</v>
      </c>
      <c r="L25" s="19" t="s">
        <v>1465</v>
      </c>
      <c r="M25" s="19" t="s">
        <v>1466</v>
      </c>
      <c r="N25" s="19" t="s">
        <v>107</v>
      </c>
      <c r="O25" s="19" t="s">
        <v>1467</v>
      </c>
      <c r="P25" s="19" t="s">
        <v>1468</v>
      </c>
      <c r="Q25" s="19" t="s">
        <v>1469</v>
      </c>
      <c r="R25" s="19" t="s">
        <v>515</v>
      </c>
    </row>
    <row r="26" spans="1:18" s="20" customFormat="1" ht="240" x14ac:dyDescent="0.25">
      <c r="A26" s="19" t="s">
        <v>32</v>
      </c>
      <c r="B26" s="19" t="s">
        <v>1471</v>
      </c>
      <c r="C26" s="19" t="s">
        <v>77</v>
      </c>
      <c r="D26" s="50">
        <v>7.2</v>
      </c>
      <c r="E26" s="50">
        <v>7.9</v>
      </c>
      <c r="F26" s="19" t="str">
        <f t="shared" si="1"/>
        <v>A. Agente clave</v>
      </c>
      <c r="G26" s="19" t="s">
        <v>1756</v>
      </c>
      <c r="H26" s="19" t="s">
        <v>84</v>
      </c>
      <c r="I26" s="19" t="s">
        <v>1472</v>
      </c>
      <c r="J26" s="19" t="s">
        <v>1473</v>
      </c>
      <c r="K26" s="19" t="s">
        <v>332</v>
      </c>
      <c r="L26" s="19" t="s">
        <v>1448</v>
      </c>
      <c r="M26" s="19" t="s">
        <v>1474</v>
      </c>
      <c r="N26" s="19" t="s">
        <v>107</v>
      </c>
      <c r="O26" s="19" t="s">
        <v>1475</v>
      </c>
      <c r="P26" s="19" t="s">
        <v>1476</v>
      </c>
      <c r="Q26" s="19" t="s">
        <v>1477</v>
      </c>
      <c r="R26" s="19" t="s">
        <v>515</v>
      </c>
    </row>
    <row r="27" spans="1:18" s="20" customFormat="1" ht="409.5" x14ac:dyDescent="0.25">
      <c r="A27" s="19" t="s">
        <v>32</v>
      </c>
      <c r="B27" s="19" t="s">
        <v>1471</v>
      </c>
      <c r="C27" s="19" t="s">
        <v>77</v>
      </c>
      <c r="D27" s="50">
        <v>7.2</v>
      </c>
      <c r="E27" s="50">
        <v>7.9</v>
      </c>
      <c r="F27" s="19" t="str">
        <f t="shared" si="1"/>
        <v>A. Agente clave</v>
      </c>
      <c r="G27" s="19" t="s">
        <v>1756</v>
      </c>
      <c r="H27" s="19" t="s">
        <v>48</v>
      </c>
      <c r="I27" s="19" t="s">
        <v>1478</v>
      </c>
      <c r="J27" s="19" t="s">
        <v>1473</v>
      </c>
      <c r="K27" s="19" t="s">
        <v>332</v>
      </c>
      <c r="L27" s="19" t="s">
        <v>1448</v>
      </c>
      <c r="M27" s="19" t="s">
        <v>1474</v>
      </c>
      <c r="N27" s="19" t="s">
        <v>107</v>
      </c>
      <c r="O27" s="19" t="s">
        <v>1479</v>
      </c>
      <c r="P27" s="19" t="s">
        <v>1480</v>
      </c>
      <c r="Q27" s="19" t="s">
        <v>1481</v>
      </c>
      <c r="R27" s="19" t="s">
        <v>515</v>
      </c>
    </row>
    <row r="28" spans="1:18" s="20" customFormat="1" ht="390" x14ac:dyDescent="0.25">
      <c r="A28" s="19" t="s">
        <v>1237</v>
      </c>
      <c r="B28" s="19" t="s">
        <v>86</v>
      </c>
      <c r="C28" s="19" t="s">
        <v>34</v>
      </c>
      <c r="D28" s="50">
        <v>8.3000000000000007</v>
      </c>
      <c r="E28" s="50">
        <v>6.6</v>
      </c>
      <c r="F28" s="19" t="str">
        <f t="shared" si="1"/>
        <v>A. Agente clave</v>
      </c>
      <c r="G28" s="19" t="s">
        <v>1756</v>
      </c>
      <c r="H28" s="19" t="s">
        <v>84</v>
      </c>
      <c r="I28" s="19" t="s">
        <v>1482</v>
      </c>
      <c r="J28" s="19" t="s">
        <v>1483</v>
      </c>
      <c r="K28" s="19" t="s">
        <v>332</v>
      </c>
      <c r="L28" s="19" t="s">
        <v>1484</v>
      </c>
      <c r="M28" s="19" t="s">
        <v>1485</v>
      </c>
      <c r="N28" s="19" t="s">
        <v>107</v>
      </c>
      <c r="O28" s="19" t="s">
        <v>1486</v>
      </c>
      <c r="P28" s="19" t="s">
        <v>1487</v>
      </c>
      <c r="Q28" s="19" t="s">
        <v>1488</v>
      </c>
      <c r="R28" s="19" t="s">
        <v>515</v>
      </c>
    </row>
    <row r="29" spans="1:18" s="20" customFormat="1" ht="315" x14ac:dyDescent="0.25">
      <c r="A29" s="19" t="s">
        <v>1237</v>
      </c>
      <c r="B29" s="19" t="s">
        <v>86</v>
      </c>
      <c r="C29" s="19" t="s">
        <v>34</v>
      </c>
      <c r="D29" s="50">
        <v>8.3000000000000007</v>
      </c>
      <c r="E29" s="50">
        <v>6.6</v>
      </c>
      <c r="F29" s="19" t="str">
        <f t="shared" si="1"/>
        <v>A. Agente clave</v>
      </c>
      <c r="G29" s="19" t="s">
        <v>1756</v>
      </c>
      <c r="H29" s="19" t="s">
        <v>48</v>
      </c>
      <c r="I29" s="19" t="s">
        <v>1489</v>
      </c>
      <c r="J29" s="19" t="s">
        <v>1483</v>
      </c>
      <c r="K29" s="19" t="s">
        <v>332</v>
      </c>
      <c r="L29" s="19" t="s">
        <v>1484</v>
      </c>
      <c r="M29" s="19" t="s">
        <v>1490</v>
      </c>
      <c r="N29" s="19" t="s">
        <v>107</v>
      </c>
      <c r="O29" s="19" t="s">
        <v>1491</v>
      </c>
      <c r="P29" s="19" t="s">
        <v>1487</v>
      </c>
      <c r="Q29" s="19" t="s">
        <v>1488</v>
      </c>
      <c r="R29" s="19" t="s">
        <v>515</v>
      </c>
    </row>
    <row r="30" spans="1:18" s="20" customFormat="1" ht="195" x14ac:dyDescent="0.25">
      <c r="A30" s="19" t="s">
        <v>221</v>
      </c>
      <c r="B30" s="19" t="s">
        <v>1492</v>
      </c>
      <c r="C30" s="19" t="s">
        <v>34</v>
      </c>
      <c r="D30" s="50">
        <v>3.3</v>
      </c>
      <c r="E30" s="50">
        <v>1.8</v>
      </c>
      <c r="F30" s="19" t="str">
        <f t="shared" si="1"/>
        <v>D. Agente de mínimo esfuerzo</v>
      </c>
      <c r="G30" s="19" t="s">
        <v>1757</v>
      </c>
      <c r="H30" s="19" t="s">
        <v>84</v>
      </c>
      <c r="I30" s="19" t="s">
        <v>1493</v>
      </c>
      <c r="J30" s="19" t="s">
        <v>1494</v>
      </c>
      <c r="K30" s="19" t="s">
        <v>332</v>
      </c>
      <c r="L30" s="19" t="s">
        <v>1495</v>
      </c>
      <c r="M30" s="19" t="s">
        <v>1496</v>
      </c>
      <c r="N30" s="19" t="s">
        <v>107</v>
      </c>
      <c r="O30" s="19" t="s">
        <v>1497</v>
      </c>
      <c r="P30" s="19" t="s">
        <v>1429</v>
      </c>
      <c r="Q30" s="19" t="s">
        <v>1498</v>
      </c>
      <c r="R30" s="19" t="s">
        <v>515</v>
      </c>
    </row>
    <row r="31" spans="1:18" s="20" customFormat="1" ht="225" x14ac:dyDescent="0.25">
      <c r="A31" s="19" t="s">
        <v>64</v>
      </c>
      <c r="B31" s="19" t="s">
        <v>1492</v>
      </c>
      <c r="C31" s="19" t="s">
        <v>34</v>
      </c>
      <c r="D31" s="50">
        <v>3.3</v>
      </c>
      <c r="E31" s="50">
        <v>1.8</v>
      </c>
      <c r="F31" s="19" t="str">
        <f t="shared" si="1"/>
        <v>D. Agente de mínimo esfuerzo</v>
      </c>
      <c r="G31" s="19" t="s">
        <v>1757</v>
      </c>
      <c r="H31" s="19" t="s">
        <v>48</v>
      </c>
      <c r="I31" s="19" t="s">
        <v>1499</v>
      </c>
      <c r="J31" s="19" t="s">
        <v>1500</v>
      </c>
      <c r="K31" s="19" t="s">
        <v>332</v>
      </c>
      <c r="L31" s="19" t="s">
        <v>1484</v>
      </c>
      <c r="M31" s="19" t="s">
        <v>1496</v>
      </c>
      <c r="N31" s="19" t="s">
        <v>107</v>
      </c>
      <c r="O31" s="19" t="s">
        <v>1501</v>
      </c>
      <c r="P31" s="19" t="s">
        <v>1429</v>
      </c>
      <c r="Q31" s="19" t="s">
        <v>1502</v>
      </c>
      <c r="R31" s="19" t="s">
        <v>515</v>
      </c>
    </row>
    <row r="32" spans="1:18" s="20" customFormat="1" ht="409.5" x14ac:dyDescent="0.25">
      <c r="A32" s="19" t="s">
        <v>221</v>
      </c>
      <c r="B32" s="19" t="s">
        <v>536</v>
      </c>
      <c r="C32" s="19" t="s">
        <v>34</v>
      </c>
      <c r="D32" s="50">
        <v>2.8888888888888888</v>
      </c>
      <c r="E32" s="50">
        <v>1.4</v>
      </c>
      <c r="F32" s="19" t="str">
        <f t="shared" si="1"/>
        <v>D. Agente de mínimo esfuerzo</v>
      </c>
      <c r="G32" s="19" t="s">
        <v>1757</v>
      </c>
      <c r="H32" s="19" t="s">
        <v>84</v>
      </c>
      <c r="I32" s="19" t="s">
        <v>1414</v>
      </c>
      <c r="J32" s="19" t="s">
        <v>1503</v>
      </c>
      <c r="K32" s="19" t="s">
        <v>68</v>
      </c>
      <c r="L32" s="19" t="s">
        <v>1504</v>
      </c>
      <c r="M32" s="19" t="s">
        <v>1422</v>
      </c>
      <c r="N32" s="19" t="s">
        <v>107</v>
      </c>
      <c r="O32" s="19" t="s">
        <v>1505</v>
      </c>
      <c r="P32" s="19" t="s">
        <v>1506</v>
      </c>
      <c r="Q32" s="19" t="s">
        <v>558</v>
      </c>
      <c r="R32" s="19" t="s">
        <v>515</v>
      </c>
    </row>
    <row r="33" spans="1:18" s="20" customFormat="1" ht="409.5" x14ac:dyDescent="0.25">
      <c r="A33" s="19" t="s">
        <v>221</v>
      </c>
      <c r="B33" s="19" t="s">
        <v>536</v>
      </c>
      <c r="C33" s="19" t="s">
        <v>34</v>
      </c>
      <c r="D33" s="50">
        <v>2.8888888888888888</v>
      </c>
      <c r="E33" s="50">
        <v>1.4</v>
      </c>
      <c r="F33" s="19" t="str">
        <f t="shared" si="1"/>
        <v>D. Agente de mínimo esfuerzo</v>
      </c>
      <c r="G33" s="19" t="s">
        <v>1757</v>
      </c>
      <c r="H33" s="19" t="s">
        <v>48</v>
      </c>
      <c r="I33" s="19" t="s">
        <v>1507</v>
      </c>
      <c r="J33" s="19" t="s">
        <v>1503</v>
      </c>
      <c r="K33" s="19" t="s">
        <v>68</v>
      </c>
      <c r="L33" s="19" t="s">
        <v>1504</v>
      </c>
      <c r="M33" s="19" t="s">
        <v>1422</v>
      </c>
      <c r="N33" s="19" t="s">
        <v>107</v>
      </c>
      <c r="O33" s="19" t="s">
        <v>1505</v>
      </c>
      <c r="P33" s="19" t="s">
        <v>1506</v>
      </c>
      <c r="Q33" s="19" t="s">
        <v>558</v>
      </c>
      <c r="R33" s="19" t="s">
        <v>515</v>
      </c>
    </row>
    <row r="34" spans="1:18" s="20" customFormat="1" ht="195" x14ac:dyDescent="0.25">
      <c r="A34" s="19" t="s">
        <v>64</v>
      </c>
      <c r="B34" s="19" t="s">
        <v>1508</v>
      </c>
      <c r="C34" s="19" t="s">
        <v>34</v>
      </c>
      <c r="D34" s="50">
        <v>2.4</v>
      </c>
      <c r="E34" s="50">
        <v>3.1</v>
      </c>
      <c r="F34" s="19" t="str">
        <f t="shared" si="1"/>
        <v>D. Agente de mínimo esfuerzo</v>
      </c>
      <c r="G34" s="19" t="s">
        <v>1757</v>
      </c>
      <c r="H34" s="19" t="s">
        <v>84</v>
      </c>
      <c r="I34" s="19" t="s">
        <v>1509</v>
      </c>
      <c r="J34" s="19" t="s">
        <v>1494</v>
      </c>
      <c r="K34" s="19" t="s">
        <v>332</v>
      </c>
      <c r="L34" s="19" t="s">
        <v>1495</v>
      </c>
      <c r="M34" s="19" t="s">
        <v>1510</v>
      </c>
      <c r="N34" s="19" t="s">
        <v>107</v>
      </c>
      <c r="O34" s="19" t="s">
        <v>1497</v>
      </c>
      <c r="P34" s="19" t="s">
        <v>1429</v>
      </c>
      <c r="Q34" s="19" t="s">
        <v>1511</v>
      </c>
      <c r="R34" s="19" t="s">
        <v>515</v>
      </c>
    </row>
    <row r="35" spans="1:18" s="20" customFormat="1" ht="195" x14ac:dyDescent="0.25">
      <c r="A35" s="19" t="s">
        <v>64</v>
      </c>
      <c r="B35" s="19" t="s">
        <v>1508</v>
      </c>
      <c r="C35" s="19" t="s">
        <v>34</v>
      </c>
      <c r="D35" s="50">
        <v>2.4</v>
      </c>
      <c r="E35" s="50">
        <v>3.1</v>
      </c>
      <c r="F35" s="19" t="str">
        <f t="shared" si="1"/>
        <v>D. Agente de mínimo esfuerzo</v>
      </c>
      <c r="G35" s="19" t="s">
        <v>1757</v>
      </c>
      <c r="H35" s="19" t="s">
        <v>48</v>
      </c>
      <c r="I35" s="19" t="s">
        <v>1512</v>
      </c>
      <c r="J35" s="19" t="s">
        <v>1494</v>
      </c>
      <c r="K35" s="19" t="s">
        <v>332</v>
      </c>
      <c r="L35" s="19" t="s">
        <v>1495</v>
      </c>
      <c r="M35" s="19" t="s">
        <v>1510</v>
      </c>
      <c r="N35" s="19" t="s">
        <v>107</v>
      </c>
      <c r="O35" s="19" t="s">
        <v>1513</v>
      </c>
      <c r="P35" s="19" t="s">
        <v>1429</v>
      </c>
      <c r="Q35" s="19" t="s">
        <v>1511</v>
      </c>
      <c r="R35" s="19" t="s">
        <v>515</v>
      </c>
    </row>
    <row r="36" spans="1:18" s="20" customFormat="1" ht="409.5" x14ac:dyDescent="0.25">
      <c r="A36" s="19" t="s">
        <v>64</v>
      </c>
      <c r="B36" s="19" t="s">
        <v>1514</v>
      </c>
      <c r="C36" s="19" t="s">
        <v>34</v>
      </c>
      <c r="D36" s="50">
        <v>2.9</v>
      </c>
      <c r="E36" s="50">
        <v>1.4</v>
      </c>
      <c r="F36" s="19" t="str">
        <f t="shared" si="1"/>
        <v>D. Agente de mínimo esfuerzo</v>
      </c>
      <c r="G36" s="19" t="s">
        <v>1757</v>
      </c>
      <c r="H36" s="19" t="s">
        <v>84</v>
      </c>
      <c r="I36" s="19" t="s">
        <v>1515</v>
      </c>
      <c r="J36" s="19" t="s">
        <v>1516</v>
      </c>
      <c r="K36" s="19" t="s">
        <v>332</v>
      </c>
      <c r="L36" s="19" t="s">
        <v>554</v>
      </c>
      <c r="M36" s="19" t="s">
        <v>1517</v>
      </c>
      <c r="N36" s="19" t="s">
        <v>107</v>
      </c>
      <c r="O36" s="19" t="s">
        <v>1518</v>
      </c>
      <c r="P36" s="19" t="s">
        <v>1429</v>
      </c>
      <c r="Q36" s="19" t="s">
        <v>1519</v>
      </c>
      <c r="R36" s="19" t="s">
        <v>515</v>
      </c>
    </row>
    <row r="37" spans="1:18" s="20" customFormat="1" ht="409.5" x14ac:dyDescent="0.25">
      <c r="A37" s="19" t="s">
        <v>64</v>
      </c>
      <c r="B37" s="19" t="s">
        <v>1514</v>
      </c>
      <c r="C37" s="19" t="s">
        <v>34</v>
      </c>
      <c r="D37" s="50">
        <v>2.9</v>
      </c>
      <c r="E37" s="50">
        <v>1.4</v>
      </c>
      <c r="F37" s="19" t="str">
        <f t="shared" si="1"/>
        <v>D. Agente de mínimo esfuerzo</v>
      </c>
      <c r="G37" s="19" t="s">
        <v>1757</v>
      </c>
      <c r="H37" s="19" t="s">
        <v>48</v>
      </c>
      <c r="I37" s="19" t="s">
        <v>1520</v>
      </c>
      <c r="J37" s="19" t="s">
        <v>1516</v>
      </c>
      <c r="K37" s="19" t="s">
        <v>332</v>
      </c>
      <c r="L37" s="19" t="s">
        <v>554</v>
      </c>
      <c r="M37" s="19" t="s">
        <v>1517</v>
      </c>
      <c r="N37" s="19" t="s">
        <v>107</v>
      </c>
      <c r="O37" s="19" t="s">
        <v>1518</v>
      </c>
      <c r="P37" s="19" t="s">
        <v>1429</v>
      </c>
      <c r="Q37" s="19" t="s">
        <v>1519</v>
      </c>
      <c r="R37" s="19" t="s">
        <v>515</v>
      </c>
    </row>
    <row r="38" spans="1:18" s="20" customFormat="1" ht="409.5" x14ac:dyDescent="0.25">
      <c r="A38" s="19" t="s">
        <v>32</v>
      </c>
      <c r="B38" s="19" t="s">
        <v>755</v>
      </c>
      <c r="C38" s="19" t="s">
        <v>77</v>
      </c>
      <c r="D38" s="50">
        <v>8.3000000000000007</v>
      </c>
      <c r="E38" s="50">
        <v>10</v>
      </c>
      <c r="F38" s="19" t="str">
        <f t="shared" si="1"/>
        <v>A. Agente clave</v>
      </c>
      <c r="G38" s="19" t="s">
        <v>1756</v>
      </c>
      <c r="H38" s="19" t="s">
        <v>84</v>
      </c>
      <c r="I38" s="19" t="s">
        <v>1521</v>
      </c>
      <c r="J38" s="19" t="s">
        <v>1522</v>
      </c>
      <c r="K38" s="19" t="s">
        <v>332</v>
      </c>
      <c r="L38" s="19" t="s">
        <v>1523</v>
      </c>
      <c r="M38" s="19" t="s">
        <v>1524</v>
      </c>
      <c r="N38" s="19" t="s">
        <v>107</v>
      </c>
      <c r="O38" s="19" t="s">
        <v>1525</v>
      </c>
      <c r="P38" s="19" t="s">
        <v>1526</v>
      </c>
      <c r="Q38" s="19" t="s">
        <v>1519</v>
      </c>
      <c r="R38" s="19" t="s">
        <v>515</v>
      </c>
    </row>
    <row r="39" spans="1:18" s="20" customFormat="1" ht="360" x14ac:dyDescent="0.25">
      <c r="A39" s="19" t="s">
        <v>32</v>
      </c>
      <c r="B39" s="19" t="s">
        <v>755</v>
      </c>
      <c r="C39" s="19" t="s">
        <v>77</v>
      </c>
      <c r="D39" s="50">
        <v>8.3000000000000007</v>
      </c>
      <c r="E39" s="50">
        <v>10</v>
      </c>
      <c r="F39" s="19" t="str">
        <f t="shared" si="1"/>
        <v>A. Agente clave</v>
      </c>
      <c r="G39" s="19" t="s">
        <v>1756</v>
      </c>
      <c r="H39" s="19" t="s">
        <v>48</v>
      </c>
      <c r="I39" s="19" t="s">
        <v>1527</v>
      </c>
      <c r="J39" s="19" t="s">
        <v>1522</v>
      </c>
      <c r="K39" s="19" t="s">
        <v>332</v>
      </c>
      <c r="L39" s="19" t="s">
        <v>1523</v>
      </c>
      <c r="M39" s="19" t="s">
        <v>1524</v>
      </c>
      <c r="N39" s="19" t="s">
        <v>107</v>
      </c>
      <c r="O39" s="19" t="s">
        <v>1528</v>
      </c>
      <c r="P39" s="19" t="s">
        <v>1529</v>
      </c>
      <c r="Q39" s="19" t="s">
        <v>1519</v>
      </c>
      <c r="R39" s="19" t="s">
        <v>515</v>
      </c>
    </row>
    <row r="40" spans="1:18" ht="24.75" customHeight="1" x14ac:dyDescent="0.25">
      <c r="A40" s="84" t="s">
        <v>1785</v>
      </c>
      <c r="B40" s="84"/>
      <c r="C40" s="84"/>
      <c r="D40" s="84"/>
      <c r="E40" s="84"/>
      <c r="F40" s="84"/>
      <c r="G40" s="84"/>
      <c r="H40" s="84"/>
      <c r="I40" s="84"/>
      <c r="J40" s="84"/>
      <c r="K40" s="84"/>
      <c r="L40" s="84"/>
      <c r="M40" s="84"/>
      <c r="N40" s="84"/>
      <c r="O40" s="84"/>
      <c r="P40" s="84"/>
      <c r="Q40" s="84"/>
      <c r="R40" s="84"/>
    </row>
  </sheetData>
  <autoFilter ref="A7:R23" xr:uid="{C0D32645-8061-448A-B2E8-46B139F83CC4}"/>
  <mergeCells count="13">
    <mergeCell ref="A3:B4"/>
    <mergeCell ref="A2:B2"/>
    <mergeCell ref="C2:R2"/>
    <mergeCell ref="A40:R40"/>
    <mergeCell ref="A1:B1"/>
    <mergeCell ref="A6:C6"/>
    <mergeCell ref="D6:G6"/>
    <mergeCell ref="H6:M6"/>
    <mergeCell ref="N6:R6"/>
    <mergeCell ref="C3:P3"/>
    <mergeCell ref="C4:P4"/>
    <mergeCell ref="A5:B5"/>
    <mergeCell ref="I5:R5"/>
  </mergeCells>
  <hyperlinks>
    <hyperlink ref="A1" location="Índice!A1" display="ÍNDICE" xr:uid="{5DA13CF6-A63C-47A2-9BA8-7CCBF53EEDC1}"/>
  </hyperlinks>
  <pageMargins left="0.7" right="0.7" top="0.75" bottom="0.75" header="0.3" footer="0.3"/>
  <pageSetup scale="23"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0AF9D-BE83-4295-B8B6-2A391FF24549}">
  <dimension ref="A1:R22"/>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CONTROL Y SEGUIMIENTO - CSE</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195" x14ac:dyDescent="0.25">
      <c r="A8" s="19" t="s">
        <v>64</v>
      </c>
      <c r="B8" s="19" t="s">
        <v>566</v>
      </c>
      <c r="C8" s="19" t="s">
        <v>77</v>
      </c>
      <c r="D8" s="50">
        <v>2</v>
      </c>
      <c r="E8" s="50">
        <v>3.4</v>
      </c>
      <c r="F8" s="19" t="str">
        <f t="shared" ref="F8" si="0">IF(OR(D8="",E8=""),"",IF(AND(D8&gt;=5,E8&gt;=5),"A. Agente clave",IF(AND(D8&lt;5,E8&gt;=5),"B. Mantener satisfechos",IF(AND(D8&lt;5,E8&lt;5),"D. Agente de mínimo esfuerzo","C. Agente para mantener informado"))))</f>
        <v>D. Agente de mínimo esfuerzo</v>
      </c>
      <c r="G8" s="19" t="s">
        <v>1757</v>
      </c>
      <c r="H8" s="19" t="s">
        <v>84</v>
      </c>
      <c r="I8" s="19" t="s">
        <v>572</v>
      </c>
      <c r="J8" s="19" t="s">
        <v>568</v>
      </c>
      <c r="K8" s="19" t="s">
        <v>181</v>
      </c>
      <c r="L8" s="19" t="s">
        <v>573</v>
      </c>
      <c r="M8" s="19" t="s">
        <v>555</v>
      </c>
      <c r="N8" s="19" t="s">
        <v>1386</v>
      </c>
      <c r="O8" s="19" t="s">
        <v>569</v>
      </c>
      <c r="P8" s="19" t="s">
        <v>570</v>
      </c>
      <c r="Q8" s="19" t="s">
        <v>571</v>
      </c>
      <c r="R8" s="19" t="s">
        <v>515</v>
      </c>
    </row>
    <row r="9" spans="1:18" ht="409.5" x14ac:dyDescent="0.25">
      <c r="A9" s="19" t="s">
        <v>64</v>
      </c>
      <c r="B9" s="19" t="s">
        <v>566</v>
      </c>
      <c r="C9" s="19" t="s">
        <v>77</v>
      </c>
      <c r="D9" s="50">
        <v>2</v>
      </c>
      <c r="E9" s="50">
        <v>3.4</v>
      </c>
      <c r="F9" s="19" t="str">
        <f t="shared" ref="F9:F21" si="1">IF(OR(D9="",E9=""),"",IF(AND(D9&gt;=5,E9&gt;=5),"A. Agente clave",IF(AND(D9&lt;5,E9&gt;=5),"B. Mantener satisfechos",IF(AND(D9&lt;5,E9&lt;5),"D. Agente de mínimo esfuerzo","C. Agente para mantener informado"))))</f>
        <v>D. Agente de mínimo esfuerzo</v>
      </c>
      <c r="G9" s="19" t="s">
        <v>1757</v>
      </c>
      <c r="H9" s="19" t="s">
        <v>48</v>
      </c>
      <c r="I9" s="19" t="s">
        <v>567</v>
      </c>
      <c r="J9" s="19" t="s">
        <v>568</v>
      </c>
      <c r="K9" s="19" t="s">
        <v>332</v>
      </c>
      <c r="L9" s="19" t="s">
        <v>554</v>
      </c>
      <c r="M9" s="19" t="s">
        <v>555</v>
      </c>
      <c r="N9" s="19" t="s">
        <v>1386</v>
      </c>
      <c r="O9" s="19" t="s">
        <v>569</v>
      </c>
      <c r="P9" s="19" t="s">
        <v>570</v>
      </c>
      <c r="Q9" s="19" t="s">
        <v>571</v>
      </c>
      <c r="R9" s="19" t="s">
        <v>515</v>
      </c>
    </row>
    <row r="10" spans="1:18" ht="409.5" x14ac:dyDescent="0.25">
      <c r="A10" s="19" t="s">
        <v>32</v>
      </c>
      <c r="B10" s="19" t="s">
        <v>560</v>
      </c>
      <c r="C10" s="19" t="s">
        <v>77</v>
      </c>
      <c r="D10" s="50">
        <v>5.8</v>
      </c>
      <c r="E10" s="50">
        <v>2.7</v>
      </c>
      <c r="F10" s="19" t="str">
        <f t="shared" si="1"/>
        <v>C. Agente para mantener informado</v>
      </c>
      <c r="G10" s="19" t="s">
        <v>1758</v>
      </c>
      <c r="H10" s="19" t="s">
        <v>84</v>
      </c>
      <c r="I10" s="19" t="s">
        <v>565</v>
      </c>
      <c r="J10" s="19" t="s">
        <v>562</v>
      </c>
      <c r="K10" s="19" t="s">
        <v>68</v>
      </c>
      <c r="L10" s="19" t="s">
        <v>554</v>
      </c>
      <c r="M10" s="19" t="s">
        <v>555</v>
      </c>
      <c r="N10" s="19" t="s">
        <v>1386</v>
      </c>
      <c r="O10" s="19" t="s">
        <v>563</v>
      </c>
      <c r="P10" s="19" t="s">
        <v>564</v>
      </c>
      <c r="Q10" s="19" t="s">
        <v>558</v>
      </c>
      <c r="R10" s="19" t="s">
        <v>515</v>
      </c>
    </row>
    <row r="11" spans="1:18" ht="409.5" x14ac:dyDescent="0.25">
      <c r="A11" s="19" t="s">
        <v>32</v>
      </c>
      <c r="B11" s="19" t="s">
        <v>560</v>
      </c>
      <c r="C11" s="19" t="s">
        <v>77</v>
      </c>
      <c r="D11" s="50">
        <v>5.8</v>
      </c>
      <c r="E11" s="50">
        <v>2.7</v>
      </c>
      <c r="F11" s="19" t="str">
        <f t="shared" si="1"/>
        <v>C. Agente para mantener informado</v>
      </c>
      <c r="G11" s="19" t="s">
        <v>1758</v>
      </c>
      <c r="H11" s="19" t="s">
        <v>48</v>
      </c>
      <c r="I11" s="19" t="s">
        <v>561</v>
      </c>
      <c r="J11" s="19" t="s">
        <v>562</v>
      </c>
      <c r="K11" s="19" t="s">
        <v>68</v>
      </c>
      <c r="L11" s="19" t="s">
        <v>554</v>
      </c>
      <c r="M11" s="19" t="s">
        <v>555</v>
      </c>
      <c r="N11" s="19" t="s">
        <v>1386</v>
      </c>
      <c r="O11" s="19" t="s">
        <v>563</v>
      </c>
      <c r="P11" s="19" t="s">
        <v>564</v>
      </c>
      <c r="Q11" s="19" t="s">
        <v>558</v>
      </c>
      <c r="R11" s="19" t="s">
        <v>515</v>
      </c>
    </row>
    <row r="12" spans="1:18" ht="195" x14ac:dyDescent="0.25">
      <c r="A12" s="19" t="s">
        <v>64</v>
      </c>
      <c r="B12" s="19" t="s">
        <v>574</v>
      </c>
      <c r="C12" s="19" t="s">
        <v>34</v>
      </c>
      <c r="D12" s="50">
        <v>2</v>
      </c>
      <c r="E12" s="50">
        <v>3</v>
      </c>
      <c r="F12" s="19" t="str">
        <f t="shared" si="1"/>
        <v>D. Agente de mínimo esfuerzo</v>
      </c>
      <c r="G12" s="19" t="s">
        <v>1757</v>
      </c>
      <c r="H12" s="19" t="s">
        <v>84</v>
      </c>
      <c r="I12" s="19" t="s">
        <v>579</v>
      </c>
      <c r="J12" s="19" t="s">
        <v>576</v>
      </c>
      <c r="K12" s="19" t="s">
        <v>181</v>
      </c>
      <c r="L12" s="19" t="s">
        <v>580</v>
      </c>
      <c r="M12" s="19" t="s">
        <v>555</v>
      </c>
      <c r="N12" s="19" t="s">
        <v>1386</v>
      </c>
      <c r="O12" s="19" t="s">
        <v>577</v>
      </c>
      <c r="P12" s="19" t="s">
        <v>564</v>
      </c>
      <c r="Q12" s="19" t="s">
        <v>578</v>
      </c>
      <c r="R12" s="19" t="s">
        <v>515</v>
      </c>
    </row>
    <row r="13" spans="1:18" ht="195" x14ac:dyDescent="0.25">
      <c r="A13" s="19" t="s">
        <v>64</v>
      </c>
      <c r="B13" s="19" t="s">
        <v>574</v>
      </c>
      <c r="C13" s="19" t="s">
        <v>34</v>
      </c>
      <c r="D13" s="50">
        <v>2</v>
      </c>
      <c r="E13" s="50">
        <v>3</v>
      </c>
      <c r="F13" s="19" t="str">
        <f t="shared" si="1"/>
        <v>D. Agente de mínimo esfuerzo</v>
      </c>
      <c r="G13" s="19" t="s">
        <v>1757</v>
      </c>
      <c r="H13" s="19" t="s">
        <v>48</v>
      </c>
      <c r="I13" s="19" t="s">
        <v>575</v>
      </c>
      <c r="J13" s="19" t="s">
        <v>576</v>
      </c>
      <c r="K13" s="19" t="s">
        <v>332</v>
      </c>
      <c r="L13" s="19" t="s">
        <v>137</v>
      </c>
      <c r="M13" s="19" t="s">
        <v>555</v>
      </c>
      <c r="N13" s="19" t="s">
        <v>1386</v>
      </c>
      <c r="O13" s="19" t="s">
        <v>577</v>
      </c>
      <c r="P13" s="19" t="s">
        <v>564</v>
      </c>
      <c r="Q13" s="19" t="s">
        <v>578</v>
      </c>
      <c r="R13" s="19" t="s">
        <v>515</v>
      </c>
    </row>
    <row r="14" spans="1:18" ht="409.5" x14ac:dyDescent="0.25">
      <c r="A14" s="19" t="s">
        <v>221</v>
      </c>
      <c r="B14" s="19" t="s">
        <v>551</v>
      </c>
      <c r="C14" s="19" t="s">
        <v>34</v>
      </c>
      <c r="D14" s="50">
        <v>3.9</v>
      </c>
      <c r="E14" s="50">
        <v>5.5</v>
      </c>
      <c r="F14" s="19" t="str">
        <f t="shared" si="1"/>
        <v>B. Mantener satisfechos</v>
      </c>
      <c r="G14" s="19" t="s">
        <v>96</v>
      </c>
      <c r="H14" s="19" t="s">
        <v>84</v>
      </c>
      <c r="I14" s="19" t="s">
        <v>559</v>
      </c>
      <c r="J14" s="19" t="s">
        <v>553</v>
      </c>
      <c r="K14" s="19" t="s">
        <v>332</v>
      </c>
      <c r="L14" s="19" t="s">
        <v>554</v>
      </c>
      <c r="M14" s="19" t="s">
        <v>555</v>
      </c>
      <c r="N14" s="19" t="s">
        <v>1386</v>
      </c>
      <c r="O14" s="19" t="s">
        <v>1387</v>
      </c>
      <c r="P14" s="19" t="s">
        <v>557</v>
      </c>
      <c r="Q14" s="19" t="s">
        <v>558</v>
      </c>
      <c r="R14" s="19" t="s">
        <v>515</v>
      </c>
    </row>
    <row r="15" spans="1:18" ht="409.5" x14ac:dyDescent="0.25">
      <c r="A15" s="19" t="s">
        <v>221</v>
      </c>
      <c r="B15" s="19" t="s">
        <v>551</v>
      </c>
      <c r="C15" s="19" t="s">
        <v>34</v>
      </c>
      <c r="D15" s="50">
        <v>3.9</v>
      </c>
      <c r="E15" s="50">
        <v>5.5</v>
      </c>
      <c r="F15" s="19" t="str">
        <f t="shared" si="1"/>
        <v>B. Mantener satisfechos</v>
      </c>
      <c r="G15" s="19" t="s">
        <v>96</v>
      </c>
      <c r="H15" s="19" t="s">
        <v>48</v>
      </c>
      <c r="I15" s="19" t="s">
        <v>552</v>
      </c>
      <c r="J15" s="19" t="s">
        <v>553</v>
      </c>
      <c r="K15" s="19" t="s">
        <v>332</v>
      </c>
      <c r="L15" s="19" t="s">
        <v>554</v>
      </c>
      <c r="M15" s="19" t="s">
        <v>555</v>
      </c>
      <c r="N15" s="19" t="s">
        <v>1386</v>
      </c>
      <c r="O15" s="19" t="s">
        <v>556</v>
      </c>
      <c r="P15" s="19" t="s">
        <v>557</v>
      </c>
      <c r="Q15" s="19" t="s">
        <v>558</v>
      </c>
      <c r="R15" s="19" t="s">
        <v>515</v>
      </c>
    </row>
    <row r="16" spans="1:18" ht="195" x14ac:dyDescent="0.25">
      <c r="A16" s="19" t="s">
        <v>208</v>
      </c>
      <c r="B16" s="19" t="s">
        <v>581</v>
      </c>
      <c r="C16" s="19" t="s">
        <v>77</v>
      </c>
      <c r="D16" s="50">
        <v>3.8</v>
      </c>
      <c r="E16" s="50">
        <v>4.8</v>
      </c>
      <c r="F16" s="19" t="str">
        <f t="shared" si="1"/>
        <v>D. Agente de mínimo esfuerzo</v>
      </c>
      <c r="G16" s="19" t="s">
        <v>1757</v>
      </c>
      <c r="H16" s="19" t="s">
        <v>84</v>
      </c>
      <c r="I16" s="19" t="s">
        <v>583</v>
      </c>
      <c r="J16" s="19" t="s">
        <v>568</v>
      </c>
      <c r="K16" s="19" t="s">
        <v>181</v>
      </c>
      <c r="L16" s="19" t="s">
        <v>573</v>
      </c>
      <c r="M16" s="19" t="s">
        <v>555</v>
      </c>
      <c r="N16" s="19" t="s">
        <v>1386</v>
      </c>
      <c r="O16" s="19" t="s">
        <v>569</v>
      </c>
      <c r="P16" s="19" t="s">
        <v>570</v>
      </c>
      <c r="Q16" s="19" t="s">
        <v>571</v>
      </c>
      <c r="R16" s="19" t="s">
        <v>515</v>
      </c>
    </row>
    <row r="17" spans="1:18" ht="409.5" x14ac:dyDescent="0.25">
      <c r="A17" s="19" t="s">
        <v>208</v>
      </c>
      <c r="B17" s="19" t="s">
        <v>581</v>
      </c>
      <c r="C17" s="19" t="s">
        <v>77</v>
      </c>
      <c r="D17" s="50">
        <v>3.8</v>
      </c>
      <c r="E17" s="50">
        <v>4.8</v>
      </c>
      <c r="F17" s="19" t="str">
        <f t="shared" si="1"/>
        <v>D. Agente de mínimo esfuerzo</v>
      </c>
      <c r="G17" s="19" t="s">
        <v>1757</v>
      </c>
      <c r="H17" s="19" t="s">
        <v>48</v>
      </c>
      <c r="I17" s="19" t="s">
        <v>582</v>
      </c>
      <c r="J17" s="19" t="s">
        <v>568</v>
      </c>
      <c r="K17" s="19" t="s">
        <v>332</v>
      </c>
      <c r="L17" s="19" t="s">
        <v>554</v>
      </c>
      <c r="M17" s="19" t="s">
        <v>555</v>
      </c>
      <c r="N17" s="19" t="s">
        <v>1386</v>
      </c>
      <c r="O17" s="19" t="s">
        <v>569</v>
      </c>
      <c r="P17" s="19" t="s">
        <v>570</v>
      </c>
      <c r="Q17" s="19" t="s">
        <v>571</v>
      </c>
      <c r="R17" s="19" t="s">
        <v>515</v>
      </c>
    </row>
    <row r="18" spans="1:18" ht="300" x14ac:dyDescent="0.25">
      <c r="A18" s="19" t="s">
        <v>32</v>
      </c>
      <c r="B18" s="19" t="s">
        <v>584</v>
      </c>
      <c r="C18" s="19" t="s">
        <v>77</v>
      </c>
      <c r="D18" s="50">
        <v>8.4</v>
      </c>
      <c r="E18" s="50">
        <v>2.6</v>
      </c>
      <c r="F18" s="19" t="str">
        <f t="shared" si="1"/>
        <v>C. Agente para mantener informado</v>
      </c>
      <c r="G18" s="19" t="s">
        <v>1758</v>
      </c>
      <c r="H18" s="19" t="s">
        <v>84</v>
      </c>
      <c r="I18" s="19" t="s">
        <v>587</v>
      </c>
      <c r="J18" s="19" t="s">
        <v>1388</v>
      </c>
      <c r="K18" s="19" t="s">
        <v>181</v>
      </c>
      <c r="L18" s="19" t="s">
        <v>573</v>
      </c>
      <c r="M18" s="19" t="s">
        <v>555</v>
      </c>
      <c r="N18" s="19" t="s">
        <v>1386</v>
      </c>
      <c r="O18" s="19" t="s">
        <v>585</v>
      </c>
      <c r="P18" s="19" t="s">
        <v>586</v>
      </c>
      <c r="Q18" s="19" t="s">
        <v>558</v>
      </c>
      <c r="R18" s="19" t="s">
        <v>515</v>
      </c>
    </row>
    <row r="19" spans="1:18" ht="409.5" x14ac:dyDescent="0.25">
      <c r="A19" s="19" t="s">
        <v>32</v>
      </c>
      <c r="B19" s="19" t="s">
        <v>584</v>
      </c>
      <c r="C19" s="19" t="s">
        <v>77</v>
      </c>
      <c r="D19" s="50">
        <v>8.4</v>
      </c>
      <c r="E19" s="50">
        <v>2.6</v>
      </c>
      <c r="F19" s="19" t="str">
        <f t="shared" si="1"/>
        <v>C. Agente para mantener informado</v>
      </c>
      <c r="G19" s="19" t="s">
        <v>1758</v>
      </c>
      <c r="H19" s="19" t="s">
        <v>48</v>
      </c>
      <c r="I19" s="19" t="s">
        <v>561</v>
      </c>
      <c r="J19" s="19" t="s">
        <v>1388</v>
      </c>
      <c r="K19" s="19" t="s">
        <v>332</v>
      </c>
      <c r="L19" s="19" t="s">
        <v>554</v>
      </c>
      <c r="M19" s="19" t="s">
        <v>555</v>
      </c>
      <c r="N19" s="19" t="s">
        <v>1386</v>
      </c>
      <c r="O19" s="19" t="s">
        <v>585</v>
      </c>
      <c r="P19" s="19" t="s">
        <v>586</v>
      </c>
      <c r="Q19" s="19" t="s">
        <v>558</v>
      </c>
      <c r="R19" s="19" t="s">
        <v>515</v>
      </c>
    </row>
    <row r="20" spans="1:18" ht="195" x14ac:dyDescent="0.25">
      <c r="A20" s="19" t="s">
        <v>32</v>
      </c>
      <c r="B20" s="19" t="s">
        <v>588</v>
      </c>
      <c r="C20" s="19" t="s">
        <v>77</v>
      </c>
      <c r="D20" s="50">
        <v>2.4</v>
      </c>
      <c r="E20" s="50">
        <v>2.6</v>
      </c>
      <c r="F20" s="19" t="str">
        <f t="shared" si="1"/>
        <v>D. Agente de mínimo esfuerzo</v>
      </c>
      <c r="G20" s="19" t="s">
        <v>1757</v>
      </c>
      <c r="H20" s="19" t="s">
        <v>84</v>
      </c>
      <c r="I20" s="19" t="s">
        <v>565</v>
      </c>
      <c r="J20" s="19" t="s">
        <v>590</v>
      </c>
      <c r="K20" s="19" t="s">
        <v>181</v>
      </c>
      <c r="L20" s="19" t="s">
        <v>573</v>
      </c>
      <c r="M20" s="19" t="s">
        <v>555</v>
      </c>
      <c r="N20" s="19" t="s">
        <v>1386</v>
      </c>
      <c r="O20" s="19" t="s">
        <v>591</v>
      </c>
      <c r="P20" s="19" t="s">
        <v>586</v>
      </c>
      <c r="Q20" s="19" t="s">
        <v>558</v>
      </c>
      <c r="R20" s="19" t="s">
        <v>515</v>
      </c>
    </row>
    <row r="21" spans="1:18" ht="409.5" x14ac:dyDescent="0.25">
      <c r="A21" s="19" t="s">
        <v>32</v>
      </c>
      <c r="B21" s="19" t="s">
        <v>588</v>
      </c>
      <c r="C21" s="19" t="s">
        <v>77</v>
      </c>
      <c r="D21" s="50">
        <v>2.4</v>
      </c>
      <c r="E21" s="50">
        <v>2.6</v>
      </c>
      <c r="F21" s="19" t="str">
        <f t="shared" si="1"/>
        <v>D. Agente de mínimo esfuerzo</v>
      </c>
      <c r="G21" s="19" t="s">
        <v>1757</v>
      </c>
      <c r="H21" s="19" t="s">
        <v>48</v>
      </c>
      <c r="I21" s="19" t="s">
        <v>589</v>
      </c>
      <c r="J21" s="19" t="s">
        <v>590</v>
      </c>
      <c r="K21" s="19" t="s">
        <v>332</v>
      </c>
      <c r="L21" s="19" t="s">
        <v>554</v>
      </c>
      <c r="M21" s="19" t="s">
        <v>555</v>
      </c>
      <c r="N21" s="19" t="s">
        <v>1386</v>
      </c>
      <c r="O21" s="19" t="s">
        <v>591</v>
      </c>
      <c r="P21" s="19" t="s">
        <v>586</v>
      </c>
      <c r="Q21" s="19" t="s">
        <v>558</v>
      </c>
      <c r="R21" s="19" t="s">
        <v>515</v>
      </c>
    </row>
    <row r="22" spans="1:18" ht="24.75" customHeight="1" x14ac:dyDescent="0.25">
      <c r="A22" s="84" t="s">
        <v>1785</v>
      </c>
      <c r="B22" s="84"/>
      <c r="C22" s="84"/>
      <c r="D22" s="84"/>
      <c r="E22" s="84"/>
      <c r="F22" s="84"/>
      <c r="G22" s="84"/>
      <c r="H22" s="84"/>
      <c r="I22" s="84"/>
      <c r="J22" s="84"/>
      <c r="K22" s="84"/>
      <c r="L22" s="84"/>
      <c r="M22" s="84"/>
      <c r="N22" s="84"/>
      <c r="O22" s="84"/>
      <c r="P22" s="84"/>
      <c r="Q22" s="84"/>
      <c r="R22" s="84"/>
    </row>
  </sheetData>
  <autoFilter ref="A7:R7" xr:uid="{525BC0DB-8DAE-4BC4-BEE8-E9662BEDFD97}"/>
  <mergeCells count="13">
    <mergeCell ref="A3:B4"/>
    <mergeCell ref="A2:B2"/>
    <mergeCell ref="C2:R2"/>
    <mergeCell ref="A22:R22"/>
    <mergeCell ref="A1:B1"/>
    <mergeCell ref="A6:C6"/>
    <mergeCell ref="D6:G6"/>
    <mergeCell ref="H6:M6"/>
    <mergeCell ref="N6:R6"/>
    <mergeCell ref="C3:P3"/>
    <mergeCell ref="C4:P4"/>
    <mergeCell ref="A5:B5"/>
    <mergeCell ref="I5:R5"/>
  </mergeCells>
  <hyperlinks>
    <hyperlink ref="A1" location="Índice!A1" display="ÍNDICE" xr:uid="{A47EF79D-A5A1-4047-BEB8-1A43C27FB382}"/>
  </hyperlinks>
  <pageMargins left="0.7" right="0.7" top="0.75" bottom="0.75" header="0.3" footer="0.3"/>
  <pageSetup scale="23"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0AA15-A3D7-4EBF-8D79-5D6DEDAE73E0}">
  <dimension ref="A1:R26"/>
  <sheetViews>
    <sheetView zoomScale="80" zoomScaleNormal="80" zoomScaleSheetLayoutView="80" workbookViewId="0">
      <selection sqref="A1:B1"/>
    </sheetView>
  </sheetViews>
  <sheetFormatPr baseColWidth="10" defaultColWidth="13" defaultRowHeight="14.25" x14ac:dyDescent="0.25"/>
  <cols>
    <col min="1" max="18" width="21.42578125" style="3" customWidth="1"/>
    <col min="19" max="16384" width="13" style="3"/>
  </cols>
  <sheetData>
    <row r="1" spans="1:18" s="35" customFormat="1" ht="21" customHeight="1" x14ac:dyDescent="0.25">
      <c r="A1" s="85" t="s">
        <v>1831</v>
      </c>
      <c r="B1" s="85"/>
      <c r="C1" s="61"/>
      <c r="D1" s="61"/>
      <c r="E1" s="61"/>
      <c r="F1" s="61"/>
      <c r="G1" s="61"/>
      <c r="H1" s="61"/>
      <c r="I1" s="61"/>
      <c r="J1" s="61"/>
      <c r="K1" s="61"/>
      <c r="L1" s="61"/>
      <c r="M1" s="61"/>
      <c r="N1" s="61"/>
      <c r="O1" s="61"/>
      <c r="P1" s="61"/>
      <c r="Q1" s="61"/>
      <c r="R1" s="61"/>
    </row>
    <row r="2" spans="1:18" s="59" customFormat="1" ht="26.25" customHeight="1" x14ac:dyDescent="0.25">
      <c r="A2" s="101" t="s">
        <v>1781</v>
      </c>
      <c r="B2" s="101"/>
      <c r="C2" s="101" t="str">
        <f>N8</f>
        <v>DESARROLLO Y FOMENTO DE LA INVESTIGACIÓN - DFI</v>
      </c>
      <c r="D2" s="101"/>
      <c r="E2" s="101"/>
      <c r="F2" s="101"/>
      <c r="G2" s="101"/>
      <c r="H2" s="101"/>
      <c r="I2" s="101"/>
      <c r="J2" s="101"/>
      <c r="K2" s="101"/>
      <c r="L2" s="101"/>
      <c r="M2" s="101"/>
      <c r="N2" s="101"/>
      <c r="O2" s="101"/>
      <c r="P2" s="101"/>
      <c r="Q2" s="101"/>
      <c r="R2" s="101"/>
    </row>
    <row r="3" spans="1:18" ht="22.5" customHeight="1" x14ac:dyDescent="0.25">
      <c r="A3" s="104"/>
      <c r="B3" s="105"/>
      <c r="C3" s="108" t="s">
        <v>0</v>
      </c>
      <c r="D3" s="109"/>
      <c r="E3" s="109"/>
      <c r="F3" s="109"/>
      <c r="G3" s="109"/>
      <c r="H3" s="109"/>
      <c r="I3" s="109"/>
      <c r="J3" s="109"/>
      <c r="K3" s="109"/>
      <c r="L3" s="109"/>
      <c r="M3" s="109"/>
      <c r="N3" s="109"/>
      <c r="O3" s="109"/>
      <c r="P3" s="110"/>
      <c r="Q3" s="37" t="s">
        <v>1</v>
      </c>
      <c r="R3" s="38" t="s">
        <v>31</v>
      </c>
    </row>
    <row r="4" spans="1:18" ht="22.5" customHeight="1" x14ac:dyDescent="0.25">
      <c r="A4" s="106"/>
      <c r="B4" s="107"/>
      <c r="C4" s="111" t="s">
        <v>2</v>
      </c>
      <c r="D4" s="112"/>
      <c r="E4" s="112"/>
      <c r="F4" s="112"/>
      <c r="G4" s="112"/>
      <c r="H4" s="112"/>
      <c r="I4" s="112"/>
      <c r="J4" s="112"/>
      <c r="K4" s="112"/>
      <c r="L4" s="112"/>
      <c r="M4" s="112"/>
      <c r="N4" s="112"/>
      <c r="O4" s="112"/>
      <c r="P4" s="113"/>
      <c r="Q4" s="39" t="s">
        <v>3</v>
      </c>
      <c r="R4" s="40" t="s">
        <v>4</v>
      </c>
    </row>
    <row r="5" spans="1:18" s="6" customFormat="1" ht="35.25" customHeight="1" x14ac:dyDescent="0.25">
      <c r="A5" s="118" t="s">
        <v>5</v>
      </c>
      <c r="B5" s="119"/>
      <c r="C5" s="4"/>
      <c r="D5" s="5" t="s">
        <v>6</v>
      </c>
      <c r="E5" s="4"/>
      <c r="F5" s="5" t="s">
        <v>7</v>
      </c>
      <c r="G5" s="4"/>
      <c r="H5" s="5" t="s">
        <v>8</v>
      </c>
      <c r="I5" s="120"/>
      <c r="J5" s="121"/>
      <c r="K5" s="121"/>
      <c r="L5" s="121"/>
      <c r="M5" s="121"/>
      <c r="N5" s="121"/>
      <c r="O5" s="121"/>
      <c r="P5" s="121"/>
      <c r="Q5" s="121"/>
      <c r="R5" s="122"/>
    </row>
    <row r="6" spans="1:18" x14ac:dyDescent="0.25">
      <c r="A6" s="114" t="s">
        <v>9</v>
      </c>
      <c r="B6" s="114"/>
      <c r="C6" s="114"/>
      <c r="D6" s="115" t="s">
        <v>10</v>
      </c>
      <c r="E6" s="115"/>
      <c r="F6" s="115"/>
      <c r="G6" s="115"/>
      <c r="H6" s="116" t="s">
        <v>11</v>
      </c>
      <c r="I6" s="116"/>
      <c r="J6" s="116"/>
      <c r="K6" s="116"/>
      <c r="L6" s="116"/>
      <c r="M6" s="116"/>
      <c r="N6" s="117" t="s">
        <v>12</v>
      </c>
      <c r="O6" s="117"/>
      <c r="P6" s="117"/>
      <c r="Q6" s="117"/>
      <c r="R6" s="117"/>
    </row>
    <row r="7" spans="1:18" ht="85.5" x14ac:dyDescent="0.25">
      <c r="A7" s="15" t="s">
        <v>13</v>
      </c>
      <c r="B7" s="15" t="s">
        <v>14</v>
      </c>
      <c r="C7" s="15" t="s">
        <v>15</v>
      </c>
      <c r="D7" s="16" t="s">
        <v>16</v>
      </c>
      <c r="E7" s="16" t="s">
        <v>17</v>
      </c>
      <c r="F7" s="16" t="s">
        <v>18</v>
      </c>
      <c r="G7" s="16" t="s">
        <v>19</v>
      </c>
      <c r="H7" s="17" t="s">
        <v>20</v>
      </c>
      <c r="I7" s="17" t="s">
        <v>21</v>
      </c>
      <c r="J7" s="17" t="s">
        <v>22</v>
      </c>
      <c r="K7" s="17" t="s">
        <v>23</v>
      </c>
      <c r="L7" s="17" t="s">
        <v>24</v>
      </c>
      <c r="M7" s="17" t="s">
        <v>25</v>
      </c>
      <c r="N7" s="16" t="s">
        <v>26</v>
      </c>
      <c r="O7" s="16" t="s">
        <v>27</v>
      </c>
      <c r="P7" s="16" t="s">
        <v>28</v>
      </c>
      <c r="Q7" s="16" t="s">
        <v>29</v>
      </c>
      <c r="R7" s="16" t="s">
        <v>30</v>
      </c>
    </row>
    <row r="8" spans="1:18" ht="327.75" x14ac:dyDescent="0.25">
      <c r="A8" s="51" t="s">
        <v>32</v>
      </c>
      <c r="B8" s="2" t="s">
        <v>58</v>
      </c>
      <c r="C8" s="52" t="s">
        <v>34</v>
      </c>
      <c r="D8" s="53">
        <v>5.9</v>
      </c>
      <c r="E8" s="53">
        <v>4.5</v>
      </c>
      <c r="F8" s="57" t="str">
        <f t="shared" ref="F8:F25" si="0">IF(OR(D8="",E8=""),"",IF(AND(D8&gt;=5,E8&gt;=5),"A. Agente clave",IF(AND(D8&lt;5,E8&gt;=5),"B. Mantener satisfechos",IF(AND(D8&lt;5,E8&lt;5),"D. Agente de mínimo esfuerzo","C. Agente para mantener informado"))))</f>
        <v>C. Agente para mantener informado</v>
      </c>
      <c r="G8" s="57" t="s">
        <v>1758</v>
      </c>
      <c r="H8" s="54" t="s">
        <v>48</v>
      </c>
      <c r="I8" s="2" t="s">
        <v>602</v>
      </c>
      <c r="J8" s="52" t="s">
        <v>594</v>
      </c>
      <c r="K8" s="52" t="s">
        <v>1786</v>
      </c>
      <c r="L8" s="52" t="s">
        <v>600</v>
      </c>
      <c r="M8" s="52" t="s">
        <v>1530</v>
      </c>
      <c r="N8" s="55" t="s">
        <v>102</v>
      </c>
      <c r="O8" s="52" t="s">
        <v>596</v>
      </c>
      <c r="P8" s="2" t="s">
        <v>603</v>
      </c>
      <c r="Q8" s="52" t="s">
        <v>1531</v>
      </c>
      <c r="R8" s="54" t="s">
        <v>515</v>
      </c>
    </row>
    <row r="9" spans="1:18" ht="327.75" x14ac:dyDescent="0.25">
      <c r="A9" s="51" t="s">
        <v>32</v>
      </c>
      <c r="B9" s="2" t="s">
        <v>58</v>
      </c>
      <c r="C9" s="52" t="s">
        <v>34</v>
      </c>
      <c r="D9" s="53">
        <v>5.9</v>
      </c>
      <c r="E9" s="53">
        <v>4.5</v>
      </c>
      <c r="F9" s="57" t="str">
        <f t="shared" si="0"/>
        <v>C. Agente para mantener informado</v>
      </c>
      <c r="G9" s="57" t="s">
        <v>1758</v>
      </c>
      <c r="H9" s="54" t="s">
        <v>1787</v>
      </c>
      <c r="I9" s="2" t="s">
        <v>85</v>
      </c>
      <c r="J9" s="52" t="s">
        <v>594</v>
      </c>
      <c r="K9" s="52" t="s">
        <v>1786</v>
      </c>
      <c r="L9" s="52" t="s">
        <v>600</v>
      </c>
      <c r="M9" s="52" t="s">
        <v>1530</v>
      </c>
      <c r="N9" s="55" t="s">
        <v>102</v>
      </c>
      <c r="O9" s="52" t="s">
        <v>596</v>
      </c>
      <c r="P9" s="2" t="s">
        <v>603</v>
      </c>
      <c r="Q9" s="52" t="s">
        <v>1531</v>
      </c>
      <c r="R9" s="54" t="s">
        <v>515</v>
      </c>
    </row>
    <row r="10" spans="1:18" ht="409.5" x14ac:dyDescent="0.25">
      <c r="A10" s="51" t="s">
        <v>309</v>
      </c>
      <c r="B10" s="52" t="s">
        <v>1788</v>
      </c>
      <c r="C10" s="52" t="s">
        <v>34</v>
      </c>
      <c r="D10" s="53">
        <v>6.3</v>
      </c>
      <c r="E10" s="53">
        <v>4.5999999999999996</v>
      </c>
      <c r="F10" s="57" t="str">
        <f t="shared" si="0"/>
        <v>C. Agente para mantener informado</v>
      </c>
      <c r="G10" s="57" t="s">
        <v>1758</v>
      </c>
      <c r="H10" s="54" t="s">
        <v>48</v>
      </c>
      <c r="I10" s="52" t="s">
        <v>1789</v>
      </c>
      <c r="J10" s="52" t="s">
        <v>1790</v>
      </c>
      <c r="K10" s="52" t="s">
        <v>143</v>
      </c>
      <c r="L10" s="52" t="s">
        <v>1791</v>
      </c>
      <c r="M10" s="52" t="s">
        <v>1826</v>
      </c>
      <c r="N10" s="55" t="s">
        <v>102</v>
      </c>
      <c r="O10" s="52" t="s">
        <v>1792</v>
      </c>
      <c r="P10" s="52" t="s">
        <v>1793</v>
      </c>
      <c r="Q10" s="52" t="s">
        <v>1794</v>
      </c>
      <c r="R10" s="54" t="s">
        <v>515</v>
      </c>
    </row>
    <row r="11" spans="1:18" ht="327.75" x14ac:dyDescent="0.25">
      <c r="A11" s="51" t="s">
        <v>309</v>
      </c>
      <c r="B11" s="52" t="s">
        <v>1788</v>
      </c>
      <c r="C11" s="52" t="s">
        <v>34</v>
      </c>
      <c r="D11" s="53">
        <v>6.3</v>
      </c>
      <c r="E11" s="53">
        <v>4.5999999999999996</v>
      </c>
      <c r="F11" s="57" t="str">
        <f t="shared" si="0"/>
        <v>C. Agente para mantener informado</v>
      </c>
      <c r="G11" s="57" t="s">
        <v>1758</v>
      </c>
      <c r="H11" s="54" t="s">
        <v>1787</v>
      </c>
      <c r="I11" s="52" t="s">
        <v>1795</v>
      </c>
      <c r="J11" s="52" t="s">
        <v>1790</v>
      </c>
      <c r="K11" s="52" t="s">
        <v>143</v>
      </c>
      <c r="L11" s="52" t="s">
        <v>1791</v>
      </c>
      <c r="M11" s="52" t="s">
        <v>1826</v>
      </c>
      <c r="N11" s="55" t="s">
        <v>102</v>
      </c>
      <c r="O11" s="52" t="s">
        <v>1792</v>
      </c>
      <c r="P11" s="52" t="s">
        <v>1793</v>
      </c>
      <c r="Q11" s="52" t="s">
        <v>1794</v>
      </c>
      <c r="R11" s="54" t="s">
        <v>515</v>
      </c>
    </row>
    <row r="12" spans="1:18" ht="270.75" x14ac:dyDescent="0.25">
      <c r="A12" s="51" t="s">
        <v>32</v>
      </c>
      <c r="B12" s="52" t="s">
        <v>1796</v>
      </c>
      <c r="C12" s="52" t="s">
        <v>77</v>
      </c>
      <c r="D12" s="53">
        <v>8.3000000000000007</v>
      </c>
      <c r="E12" s="53">
        <v>5.5</v>
      </c>
      <c r="F12" s="57" t="str">
        <f t="shared" si="0"/>
        <v>A. Agente clave</v>
      </c>
      <c r="G12" s="57" t="s">
        <v>1756</v>
      </c>
      <c r="H12" s="54" t="s">
        <v>48</v>
      </c>
      <c r="I12" s="52" t="s">
        <v>1797</v>
      </c>
      <c r="J12" s="52" t="s">
        <v>1798</v>
      </c>
      <c r="K12" s="52" t="s">
        <v>1799</v>
      </c>
      <c r="L12" s="52" t="s">
        <v>1800</v>
      </c>
      <c r="M12" s="52" t="s">
        <v>1801</v>
      </c>
      <c r="N12" s="55" t="s">
        <v>102</v>
      </c>
      <c r="O12" s="52" t="s">
        <v>1802</v>
      </c>
      <c r="P12" s="52" t="s">
        <v>1803</v>
      </c>
      <c r="Q12" s="52" t="s">
        <v>598</v>
      </c>
      <c r="R12" s="54" t="s">
        <v>515</v>
      </c>
    </row>
    <row r="13" spans="1:18" ht="270.75" x14ac:dyDescent="0.25">
      <c r="A13" s="51" t="s">
        <v>32</v>
      </c>
      <c r="B13" s="52" t="s">
        <v>1796</v>
      </c>
      <c r="C13" s="52" t="s">
        <v>77</v>
      </c>
      <c r="D13" s="53">
        <v>8.3000000000000007</v>
      </c>
      <c r="E13" s="53">
        <v>5.5</v>
      </c>
      <c r="F13" s="57" t="str">
        <f t="shared" si="0"/>
        <v>A. Agente clave</v>
      </c>
      <c r="G13" s="57" t="s">
        <v>1756</v>
      </c>
      <c r="H13" s="54" t="s">
        <v>1787</v>
      </c>
      <c r="I13" s="52" t="s">
        <v>1804</v>
      </c>
      <c r="J13" s="52" t="s">
        <v>1798</v>
      </c>
      <c r="K13" s="52" t="s">
        <v>1799</v>
      </c>
      <c r="L13" s="52" t="s">
        <v>1800</v>
      </c>
      <c r="M13" s="52" t="s">
        <v>1801</v>
      </c>
      <c r="N13" s="55" t="s">
        <v>102</v>
      </c>
      <c r="O13" s="52" t="s">
        <v>1802</v>
      </c>
      <c r="P13" s="52" t="s">
        <v>1803</v>
      </c>
      <c r="Q13" s="52" t="s">
        <v>598</v>
      </c>
      <c r="R13" s="54" t="s">
        <v>515</v>
      </c>
    </row>
    <row r="14" spans="1:18" ht="24.75" customHeight="1" x14ac:dyDescent="0.25">
      <c r="A14" s="51" t="s">
        <v>208</v>
      </c>
      <c r="B14" s="52" t="s">
        <v>490</v>
      </c>
      <c r="C14" s="52" t="s">
        <v>77</v>
      </c>
      <c r="D14" s="53">
        <v>8.3000000000000007</v>
      </c>
      <c r="E14" s="53">
        <v>5.5</v>
      </c>
      <c r="F14" s="57" t="str">
        <f t="shared" si="0"/>
        <v>A. Agente clave</v>
      </c>
      <c r="G14" s="57" t="s">
        <v>1756</v>
      </c>
      <c r="H14" s="54" t="s">
        <v>48</v>
      </c>
      <c r="I14" s="52" t="s">
        <v>1805</v>
      </c>
      <c r="J14" s="52" t="s">
        <v>1798</v>
      </c>
      <c r="K14" s="52" t="s">
        <v>1799</v>
      </c>
      <c r="L14" s="52" t="s">
        <v>1806</v>
      </c>
      <c r="M14" s="52" t="s">
        <v>1801</v>
      </c>
      <c r="N14" s="55" t="s">
        <v>102</v>
      </c>
      <c r="O14" s="52" t="s">
        <v>1807</v>
      </c>
      <c r="P14" s="52" t="s">
        <v>1803</v>
      </c>
      <c r="Q14" s="56" t="s">
        <v>1808</v>
      </c>
      <c r="R14" s="54" t="s">
        <v>515</v>
      </c>
    </row>
    <row r="15" spans="1:18" ht="270.75" x14ac:dyDescent="0.25">
      <c r="A15" s="51" t="s">
        <v>208</v>
      </c>
      <c r="B15" s="52" t="s">
        <v>490</v>
      </c>
      <c r="C15" s="52" t="s">
        <v>77</v>
      </c>
      <c r="D15" s="53">
        <v>8.3000000000000007</v>
      </c>
      <c r="E15" s="53">
        <v>5.5</v>
      </c>
      <c r="F15" s="57" t="str">
        <f t="shared" si="0"/>
        <v>A. Agente clave</v>
      </c>
      <c r="G15" s="57" t="s">
        <v>1756</v>
      </c>
      <c r="H15" s="54" t="s">
        <v>1787</v>
      </c>
      <c r="I15" s="52" t="s">
        <v>1827</v>
      </c>
      <c r="J15" s="52" t="s">
        <v>1798</v>
      </c>
      <c r="K15" s="52" t="s">
        <v>1799</v>
      </c>
      <c r="L15" s="52" t="s">
        <v>1806</v>
      </c>
      <c r="M15" s="52" t="s">
        <v>1801</v>
      </c>
      <c r="N15" s="55" t="s">
        <v>102</v>
      </c>
      <c r="O15" s="52" t="s">
        <v>1807</v>
      </c>
      <c r="P15" s="52" t="s">
        <v>1803</v>
      </c>
      <c r="Q15" s="52" t="s">
        <v>1809</v>
      </c>
      <c r="R15" s="54" t="s">
        <v>515</v>
      </c>
    </row>
    <row r="16" spans="1:18" ht="327.75" x14ac:dyDescent="0.25">
      <c r="A16" s="51" t="s">
        <v>139</v>
      </c>
      <c r="B16" s="52" t="s">
        <v>1810</v>
      </c>
      <c r="C16" s="52" t="s">
        <v>34</v>
      </c>
      <c r="D16" s="53">
        <v>5.3</v>
      </c>
      <c r="E16" s="53">
        <v>4.0999999999999996</v>
      </c>
      <c r="F16" s="57" t="str">
        <f t="shared" si="0"/>
        <v>C. Agente para mantener informado</v>
      </c>
      <c r="G16" s="57" t="s">
        <v>1758</v>
      </c>
      <c r="H16" s="54" t="s">
        <v>48</v>
      </c>
      <c r="I16" s="52" t="s">
        <v>1811</v>
      </c>
      <c r="J16" s="52" t="s">
        <v>594</v>
      </c>
      <c r="K16" s="52" t="s">
        <v>143</v>
      </c>
      <c r="L16" s="52" t="s">
        <v>1812</v>
      </c>
      <c r="M16" s="52" t="s">
        <v>1813</v>
      </c>
      <c r="N16" s="55" t="s">
        <v>102</v>
      </c>
      <c r="O16" s="52" t="s">
        <v>1814</v>
      </c>
      <c r="P16" s="52" t="s">
        <v>1815</v>
      </c>
      <c r="Q16" s="52" t="s">
        <v>1816</v>
      </c>
      <c r="R16" s="54" t="s">
        <v>515</v>
      </c>
    </row>
    <row r="17" spans="1:18" ht="327.75" x14ac:dyDescent="0.25">
      <c r="A17" s="51" t="s">
        <v>139</v>
      </c>
      <c r="B17" s="52" t="s">
        <v>1810</v>
      </c>
      <c r="C17" s="52" t="s">
        <v>34</v>
      </c>
      <c r="D17" s="53">
        <v>5.3</v>
      </c>
      <c r="E17" s="53">
        <v>4.0999999999999996</v>
      </c>
      <c r="F17" s="57" t="str">
        <f t="shared" si="0"/>
        <v>C. Agente para mantener informado</v>
      </c>
      <c r="G17" s="57" t="s">
        <v>1758</v>
      </c>
      <c r="H17" s="54" t="s">
        <v>1787</v>
      </c>
      <c r="I17" s="52" t="s">
        <v>1811</v>
      </c>
      <c r="J17" s="52" t="s">
        <v>594</v>
      </c>
      <c r="K17" s="52" t="s">
        <v>143</v>
      </c>
      <c r="L17" s="52" t="s">
        <v>1812</v>
      </c>
      <c r="M17" s="52" t="s">
        <v>1813</v>
      </c>
      <c r="N17" s="55" t="s">
        <v>102</v>
      </c>
      <c r="O17" s="52" t="s">
        <v>1814</v>
      </c>
      <c r="P17" s="52" t="s">
        <v>1815</v>
      </c>
      <c r="Q17" s="52" t="s">
        <v>1816</v>
      </c>
      <c r="R17" s="54" t="s">
        <v>515</v>
      </c>
    </row>
    <row r="18" spans="1:18" ht="270.75" x14ac:dyDescent="0.25">
      <c r="A18" s="51" t="s">
        <v>221</v>
      </c>
      <c r="B18" s="52" t="s">
        <v>86</v>
      </c>
      <c r="C18" s="52" t="s">
        <v>34</v>
      </c>
      <c r="D18" s="53">
        <v>9</v>
      </c>
      <c r="E18" s="53">
        <v>5.4</v>
      </c>
      <c r="F18" s="57" t="str">
        <f t="shared" si="0"/>
        <v>A. Agente clave</v>
      </c>
      <c r="G18" s="57" t="s">
        <v>1756</v>
      </c>
      <c r="H18" s="54" t="s">
        <v>48</v>
      </c>
      <c r="I18" s="52" t="s">
        <v>1817</v>
      </c>
      <c r="J18" s="52" t="s">
        <v>1790</v>
      </c>
      <c r="K18" s="52" t="s">
        <v>143</v>
      </c>
      <c r="L18" s="52" t="s">
        <v>1818</v>
      </c>
      <c r="M18" s="52" t="s">
        <v>1819</v>
      </c>
      <c r="N18" s="55" t="s">
        <v>102</v>
      </c>
      <c r="O18" s="52" t="s">
        <v>596</v>
      </c>
      <c r="P18" s="52" t="s">
        <v>597</v>
      </c>
      <c r="Q18" s="52" t="s">
        <v>598</v>
      </c>
      <c r="R18" s="54" t="s">
        <v>515</v>
      </c>
    </row>
    <row r="19" spans="1:18" ht="270.75" x14ac:dyDescent="0.25">
      <c r="A19" s="51" t="s">
        <v>221</v>
      </c>
      <c r="B19" s="52" t="s">
        <v>86</v>
      </c>
      <c r="C19" s="52" t="s">
        <v>77</v>
      </c>
      <c r="D19" s="53">
        <v>9</v>
      </c>
      <c r="E19" s="53">
        <v>5.4</v>
      </c>
      <c r="F19" s="57" t="str">
        <f t="shared" si="0"/>
        <v>A. Agente clave</v>
      </c>
      <c r="G19" s="57" t="s">
        <v>1756</v>
      </c>
      <c r="H19" s="54" t="s">
        <v>48</v>
      </c>
      <c r="I19" s="52" t="s">
        <v>1828</v>
      </c>
      <c r="J19" s="52" t="s">
        <v>1790</v>
      </c>
      <c r="K19" s="52" t="s">
        <v>143</v>
      </c>
      <c r="L19" s="52" t="s">
        <v>1818</v>
      </c>
      <c r="M19" s="52" t="s">
        <v>1819</v>
      </c>
      <c r="N19" s="55" t="s">
        <v>102</v>
      </c>
      <c r="O19" s="52" t="s">
        <v>596</v>
      </c>
      <c r="P19" s="52" t="s">
        <v>597</v>
      </c>
      <c r="Q19" s="52" t="s">
        <v>598</v>
      </c>
      <c r="R19" s="54" t="s">
        <v>515</v>
      </c>
    </row>
    <row r="20" spans="1:18" ht="299.25" x14ac:dyDescent="0.25">
      <c r="A20" s="51" t="s">
        <v>221</v>
      </c>
      <c r="B20" s="52" t="s">
        <v>1532</v>
      </c>
      <c r="C20" s="52" t="s">
        <v>34</v>
      </c>
      <c r="D20" s="53">
        <v>9</v>
      </c>
      <c r="E20" s="53">
        <v>5.4</v>
      </c>
      <c r="F20" s="57" t="str">
        <f t="shared" si="0"/>
        <v>A. Agente clave</v>
      </c>
      <c r="G20" s="57" t="s">
        <v>1756</v>
      </c>
      <c r="H20" s="54" t="s">
        <v>48</v>
      </c>
      <c r="I20" s="52" t="s">
        <v>593</v>
      </c>
      <c r="J20" s="52" t="s">
        <v>594</v>
      </c>
      <c r="K20" s="52" t="s">
        <v>143</v>
      </c>
      <c r="L20" s="52" t="s">
        <v>600</v>
      </c>
      <c r="M20" s="52" t="s">
        <v>1530</v>
      </c>
      <c r="N20" s="55" t="s">
        <v>102</v>
      </c>
      <c r="O20" s="52" t="s">
        <v>596</v>
      </c>
      <c r="P20" s="52" t="s">
        <v>597</v>
      </c>
      <c r="Q20" s="52" t="s">
        <v>598</v>
      </c>
      <c r="R20" s="54" t="s">
        <v>515</v>
      </c>
    </row>
    <row r="21" spans="1:18" ht="270.75" x14ac:dyDescent="0.25">
      <c r="A21" s="51" t="s">
        <v>221</v>
      </c>
      <c r="B21" s="52" t="s">
        <v>1532</v>
      </c>
      <c r="C21" s="52" t="s">
        <v>34</v>
      </c>
      <c r="D21" s="53">
        <v>9</v>
      </c>
      <c r="E21" s="53">
        <v>5.4</v>
      </c>
      <c r="F21" s="57" t="str">
        <f t="shared" si="0"/>
        <v>A. Agente clave</v>
      </c>
      <c r="G21" s="57" t="s">
        <v>1756</v>
      </c>
      <c r="H21" s="54" t="s">
        <v>1787</v>
      </c>
      <c r="I21" s="52" t="s">
        <v>601</v>
      </c>
      <c r="J21" s="52" t="s">
        <v>594</v>
      </c>
      <c r="K21" s="52" t="s">
        <v>143</v>
      </c>
      <c r="L21" s="52" t="s">
        <v>600</v>
      </c>
      <c r="M21" s="52" t="s">
        <v>1530</v>
      </c>
      <c r="N21" s="55" t="s">
        <v>102</v>
      </c>
      <c r="O21" s="52" t="s">
        <v>596</v>
      </c>
      <c r="P21" s="52" t="s">
        <v>597</v>
      </c>
      <c r="Q21" s="52" t="s">
        <v>1531</v>
      </c>
      <c r="R21" s="54" t="s">
        <v>515</v>
      </c>
    </row>
    <row r="22" spans="1:18" ht="370.5" x14ac:dyDescent="0.25">
      <c r="A22" s="51" t="s">
        <v>139</v>
      </c>
      <c r="B22" s="52" t="s">
        <v>1829</v>
      </c>
      <c r="C22" s="52" t="s">
        <v>34</v>
      </c>
      <c r="D22" s="53">
        <v>4.3</v>
      </c>
      <c r="E22" s="53">
        <v>4.5999999999999996</v>
      </c>
      <c r="F22" s="57" t="str">
        <f t="shared" si="0"/>
        <v>D. Agente de mínimo esfuerzo</v>
      </c>
      <c r="G22" s="57" t="s">
        <v>1757</v>
      </c>
      <c r="H22" s="54" t="s">
        <v>48</v>
      </c>
      <c r="I22" s="52" t="s">
        <v>1820</v>
      </c>
      <c r="J22" s="52" t="s">
        <v>594</v>
      </c>
      <c r="K22" s="52" t="s">
        <v>143</v>
      </c>
      <c r="L22" s="52" t="s">
        <v>1821</v>
      </c>
      <c r="M22" s="52" t="s">
        <v>1830</v>
      </c>
      <c r="N22" s="55" t="s">
        <v>102</v>
      </c>
      <c r="O22" s="52" t="s">
        <v>1822</v>
      </c>
      <c r="P22" s="52" t="s">
        <v>1815</v>
      </c>
      <c r="Q22" s="52" t="s">
        <v>1823</v>
      </c>
      <c r="R22" s="54" t="s">
        <v>515</v>
      </c>
    </row>
    <row r="23" spans="1:18" ht="370.5" x14ac:dyDescent="0.25">
      <c r="A23" s="51" t="s">
        <v>139</v>
      </c>
      <c r="B23" s="52" t="s">
        <v>1829</v>
      </c>
      <c r="C23" s="52" t="s">
        <v>34</v>
      </c>
      <c r="D23" s="53">
        <v>4.3</v>
      </c>
      <c r="E23" s="53">
        <v>4.5999999999999996</v>
      </c>
      <c r="F23" s="57" t="str">
        <f t="shared" si="0"/>
        <v>D. Agente de mínimo esfuerzo</v>
      </c>
      <c r="G23" s="57" t="s">
        <v>1757</v>
      </c>
      <c r="H23" s="54" t="s">
        <v>1787</v>
      </c>
      <c r="I23" s="52" t="s">
        <v>1824</v>
      </c>
      <c r="J23" s="52" t="s">
        <v>594</v>
      </c>
      <c r="K23" s="52" t="s">
        <v>143</v>
      </c>
      <c r="L23" s="52" t="s">
        <v>1821</v>
      </c>
      <c r="M23" s="52" t="s">
        <v>1830</v>
      </c>
      <c r="N23" s="55" t="s">
        <v>102</v>
      </c>
      <c r="O23" s="52" t="s">
        <v>1822</v>
      </c>
      <c r="P23" s="52" t="s">
        <v>1815</v>
      </c>
      <c r="Q23" s="52" t="s">
        <v>1823</v>
      </c>
      <c r="R23" s="54" t="s">
        <v>515</v>
      </c>
    </row>
    <row r="24" spans="1:18" ht="299.25" x14ac:dyDescent="0.25">
      <c r="A24" s="51" t="s">
        <v>221</v>
      </c>
      <c r="B24" s="52" t="s">
        <v>592</v>
      </c>
      <c r="C24" s="52" t="s">
        <v>34</v>
      </c>
      <c r="D24" s="53">
        <v>9</v>
      </c>
      <c r="E24" s="53">
        <v>5.4</v>
      </c>
      <c r="F24" s="57" t="str">
        <f t="shared" si="0"/>
        <v>A. Agente clave</v>
      </c>
      <c r="G24" s="57" t="s">
        <v>1756</v>
      </c>
      <c r="H24" s="54" t="s">
        <v>1825</v>
      </c>
      <c r="I24" s="52" t="s">
        <v>593</v>
      </c>
      <c r="J24" s="52" t="s">
        <v>594</v>
      </c>
      <c r="K24" s="52" t="s">
        <v>143</v>
      </c>
      <c r="L24" s="52" t="s">
        <v>595</v>
      </c>
      <c r="M24" s="52" t="s">
        <v>1530</v>
      </c>
      <c r="N24" s="55" t="s">
        <v>102</v>
      </c>
      <c r="O24" s="52" t="s">
        <v>596</v>
      </c>
      <c r="P24" s="52" t="s">
        <v>597</v>
      </c>
      <c r="Q24" s="52" t="s">
        <v>598</v>
      </c>
      <c r="R24" s="54" t="s">
        <v>515</v>
      </c>
    </row>
    <row r="25" spans="1:18" ht="270.75" x14ac:dyDescent="0.25">
      <c r="A25" s="51" t="s">
        <v>221</v>
      </c>
      <c r="B25" s="52" t="s">
        <v>592</v>
      </c>
      <c r="C25" s="52" t="s">
        <v>34</v>
      </c>
      <c r="D25" s="53">
        <v>9</v>
      </c>
      <c r="E25" s="53">
        <v>5.4</v>
      </c>
      <c r="F25" s="57" t="str">
        <f t="shared" si="0"/>
        <v>A. Agente clave</v>
      </c>
      <c r="G25" s="57" t="s">
        <v>1756</v>
      </c>
      <c r="H25" s="54" t="s">
        <v>1787</v>
      </c>
      <c r="I25" s="52" t="s">
        <v>599</v>
      </c>
      <c r="J25" s="52" t="s">
        <v>594</v>
      </c>
      <c r="K25" s="52" t="s">
        <v>143</v>
      </c>
      <c r="L25" s="52" t="s">
        <v>595</v>
      </c>
      <c r="M25" s="52" t="s">
        <v>1530</v>
      </c>
      <c r="N25" s="55" t="s">
        <v>102</v>
      </c>
      <c r="O25" s="52" t="s">
        <v>596</v>
      </c>
      <c r="P25" s="52" t="s">
        <v>597</v>
      </c>
      <c r="Q25" s="52" t="s">
        <v>598</v>
      </c>
      <c r="R25" s="54" t="s">
        <v>515</v>
      </c>
    </row>
    <row r="26" spans="1:18" ht="24.75" customHeight="1" x14ac:dyDescent="0.25">
      <c r="A26" s="84" t="s">
        <v>1785</v>
      </c>
      <c r="B26" s="84"/>
      <c r="C26" s="84"/>
      <c r="D26" s="84"/>
      <c r="E26" s="84"/>
      <c r="F26" s="84"/>
      <c r="G26" s="84"/>
      <c r="H26" s="84"/>
      <c r="I26" s="84"/>
      <c r="J26" s="84"/>
      <c r="K26" s="84"/>
      <c r="L26" s="84"/>
      <c r="M26" s="84"/>
      <c r="N26" s="84"/>
      <c r="O26" s="84"/>
      <c r="P26" s="84"/>
      <c r="Q26" s="84"/>
      <c r="R26" s="84"/>
    </row>
  </sheetData>
  <autoFilter ref="A7:R14" xr:uid="{525BC0DB-8DAE-4BC4-BEE8-E9662BEDFD97}"/>
  <mergeCells count="13">
    <mergeCell ref="A26:R26"/>
    <mergeCell ref="A1:B1"/>
    <mergeCell ref="A3:B4"/>
    <mergeCell ref="A2:B2"/>
    <mergeCell ref="C2:R2"/>
    <mergeCell ref="A6:C6"/>
    <mergeCell ref="D6:G6"/>
    <mergeCell ref="H6:M6"/>
    <mergeCell ref="N6:R6"/>
    <mergeCell ref="C3:P3"/>
    <mergeCell ref="C4:P4"/>
    <mergeCell ref="A5:B5"/>
    <mergeCell ref="I5:R5"/>
  </mergeCells>
  <hyperlinks>
    <hyperlink ref="A1" location="Índice!A1" display="ÍNDICE" xr:uid="{F2BD86A8-53A5-4E20-834E-D32CA5B43AEC}"/>
  </hyperlinks>
  <pageMargins left="0.7" right="0.7" top="0.75" bottom="0.75" header="0.3" footer="0.3"/>
  <pageSetup scale="23"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9</vt:i4>
      </vt:variant>
    </vt:vector>
  </HeadingPairs>
  <TitlesOfParts>
    <vt:vector size="29" baseType="lpstr">
      <vt:lpstr>Índice</vt:lpstr>
      <vt:lpstr>Categorías</vt:lpstr>
      <vt:lpstr>AGI</vt:lpstr>
      <vt:lpstr>API</vt:lpstr>
      <vt:lpstr>CDI</vt:lpstr>
      <vt:lpstr>CIE</vt:lpstr>
      <vt:lpstr>DES</vt:lpstr>
      <vt:lpstr>CSE</vt:lpstr>
      <vt:lpstr>DFI</vt:lpstr>
      <vt:lpstr>DIE</vt:lpstr>
      <vt:lpstr>DYC</vt:lpstr>
      <vt:lpstr>GDO</vt:lpstr>
      <vt:lpstr>GAB</vt:lpstr>
      <vt:lpstr>GCI</vt:lpstr>
      <vt:lpstr>GEC</vt:lpstr>
      <vt:lpstr>GEP</vt:lpstr>
      <vt:lpstr>GFI</vt:lpstr>
      <vt:lpstr>GJU</vt:lpstr>
      <vt:lpstr>GTH</vt:lpstr>
      <vt:lpstr>PYC</vt:lpstr>
      <vt:lpstr>AGI!Área_de_impresión</vt:lpstr>
      <vt:lpstr>API!Área_de_impresión</vt:lpstr>
      <vt:lpstr>Categorías!Área_de_impresión</vt:lpstr>
      <vt:lpstr>CIE!Área_de_impresión</vt:lpstr>
      <vt:lpstr>DFI!Área_de_impresión</vt:lpstr>
      <vt:lpstr>GFI!Área_de_impresión</vt:lpstr>
      <vt:lpstr>GTH!Área_de_impresión</vt:lpstr>
      <vt:lpstr>Índice!Área_de_impresión</vt:lpstr>
      <vt:lpstr>PYC!Área_de_impresión</vt:lpstr>
    </vt:vector>
  </TitlesOfParts>
  <Manager>Oficina Asesora de Planeación</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Icfes</dc:creator>
  <cp:lastModifiedBy>Adriana Camila Díaz Vargas</cp:lastModifiedBy>
  <dcterms:created xsi:type="dcterms:W3CDTF">2015-06-05T18:17:20Z</dcterms:created>
  <dcterms:modified xsi:type="dcterms:W3CDTF">2021-10-06T20:44:04Z</dcterms:modified>
</cp:coreProperties>
</file>