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ynthiLu10/Desktop/"/>
    </mc:Choice>
  </mc:AlternateContent>
  <xr:revisionPtr revIDLastSave="0" documentId="13_ncr:1_{1807C585-C6BC-FC4A-900A-3E86CFDE1234}" xr6:coauthVersionLast="45" xr6:coauthVersionMax="45" xr10:uidLastSave="{00000000-0000-0000-0000-000000000000}"/>
  <bookViews>
    <workbookView xWindow="0" yWindow="460" windowWidth="28660" windowHeight="15920" xr2:uid="{665C65C4-070F-2240-A649-652207E0C771}"/>
  </bookViews>
  <sheets>
    <sheet name="PAI" sheetId="1" r:id="rId1"/>
  </sheets>
  <definedNames>
    <definedName name="_xlnm._FilterDatabase" localSheetId="0" hidden="1">PAI!$A$4:$Q$64</definedName>
    <definedName name="_xlnm.Print_Area" localSheetId="0">PAI!$B$1:$Q$5</definedName>
    <definedName name="_xlnm.Print_Titles" localSheetId="0">PAI!$1:$5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Cynthia Faride Beltrán Buitra</author>
  </authors>
  <commentList>
    <comment ref="B4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Lista desplegable.             Se elige la dimensión de MIPG a la que pertenece la actividad estratégica.</t>
        </r>
      </text>
    </comment>
  </commentList>
</comments>
</file>

<file path=xl/sharedStrings.xml><?xml version="1.0" encoding="utf-8"?>
<sst xmlns="http://schemas.openxmlformats.org/spreadsheetml/2006/main" count="532" uniqueCount="196">
  <si>
    <t xml:space="preserve">Nota presupuesto: El presupuesto indicativo desagregado corresponde a lo establecido preliminarmente por concepto de Plan Anual de Adquisiciones y Vigencias Futuras en el marco de la elaboración del anteproyecto de presupuesto 2021, por lo cual, la desagregación definitiva estará sujeta a la aprobación del presupuesto para la vigencia fiscal y su respectiva desagregación conforme a la normatividad vigente.  </t>
  </si>
  <si>
    <t>Pendiente</t>
  </si>
  <si>
    <t>Unidad_de_Atención_al_Ciudadano</t>
  </si>
  <si>
    <t xml:space="preserve">Proyecto: Consolidar a la Unidad de Atención al Ciudadano como aliado estratégico de las decisiones del Icfes. </t>
  </si>
  <si>
    <t>Proyecto estratégico que incluye gastos de inversión</t>
  </si>
  <si>
    <t>1.1 Transformar organizacionalmente la entidad mediante la implementación de las cadenas de valor de evaluación e investigación manteniendo la autonomía técnica.</t>
  </si>
  <si>
    <t>Fortalecer el reconocimiento del Icfes ante los grupos de interés del sector</t>
  </si>
  <si>
    <t xml:space="preserve">Gestión con valores para resultados </t>
  </si>
  <si>
    <t> </t>
  </si>
  <si>
    <t>17. Anexo 5: Mecanismos para mejorar la atención al ciudadano</t>
  </si>
  <si>
    <t>Planes MIPG</t>
  </si>
  <si>
    <t>16. Plan de Participación Ciudadana.</t>
  </si>
  <si>
    <t>Subdirección_Financiera_y_Contable</t>
  </si>
  <si>
    <t>Gestionar y controlar la utilización de los recursos financieros</t>
  </si>
  <si>
    <t>Plan de Acción Institucional que incluye gastos de inversión</t>
  </si>
  <si>
    <t xml:space="preserve">3.2 Implementar de estrategias para la gestión, optimización y control de los recursos financieros para la toma de decisiones.										</t>
  </si>
  <si>
    <t>Aumentar los recursos de la entidad para propiciar su sostenibilidad y optimizar los costos de operación.</t>
  </si>
  <si>
    <t>Direccionamiento estratégico y planeación</t>
  </si>
  <si>
    <t>Proyecto estratégico</t>
  </si>
  <si>
    <t xml:space="preserve"># de actividades planeadas/ # actividades ejecutadas </t>
  </si>
  <si>
    <t>Producto: Actividades de Seguridad y Salud en el Trabajo realizadas.
Evidencia: Carpetas de seguimiento a las actividades de Seguridad y Salud en el Trabajo.</t>
  </si>
  <si>
    <t>Subdirección_de_Talento_Humano</t>
  </si>
  <si>
    <t>6. Plan Trabajo Anual en Seguridad y Salud ​en el Trabajo.</t>
  </si>
  <si>
    <t>Transformar organizacionalmente al Icfes para que responda a los requerimientos de los grupos de interés y los retos del entorno, apalancándose en sus cadenas de valor.</t>
  </si>
  <si>
    <t>Talento Humano</t>
  </si>
  <si>
    <t>Producto: Actividades de bienestar e incentivos realizadas.
Evidencia: Carpetas de seguimiento a las actividades de bienestar e incentivos.</t>
  </si>
  <si>
    <t>5. Plan de Incentivos Institucionales.​</t>
  </si>
  <si>
    <t>Producto: Actividades de capacitación desarrolladas.
Evidencia: Carpetas de seguimiento al PIC.</t>
  </si>
  <si>
    <t>4. Plan Institucional de Capacitación.​</t>
  </si>
  <si>
    <t>Producto: Documento Plan Estratégico de Talento Humano.
Evidencia: Archivo de gestión de STH</t>
  </si>
  <si>
    <t>3. Plan Estratégico de Talento Humano.​</t>
  </si>
  <si>
    <t>Producto: Documento Plan de Previsión de Recursos Humanos.
Evidencia: Archivo de gestión de STH</t>
  </si>
  <si>
    <t>2. Plan de Previsión de Recursos Humanos.​</t>
  </si>
  <si>
    <t>Producto: Provisión de las vacantes que se presenten.
Evidencia: Carpetas de Historias Laborales</t>
  </si>
  <si>
    <t>1. Plan Anual de Vacantes.​</t>
  </si>
  <si>
    <t>Subdirección_de_Abastecimiento_y_Servicios_Generales</t>
  </si>
  <si>
    <t>Proyecto: Infraestructura</t>
  </si>
  <si>
    <t xml:space="preserve">% de ejecución del Plan Anual de Adquisiciones </t>
  </si>
  <si>
    <t>Plan Anual de Adquisiciones.</t>
  </si>
  <si>
    <t>15. Plan Anual de Adquisiciones.</t>
  </si>
  <si>
    <t>Plan de Austeridad y Gestión Ambiental.</t>
  </si>
  <si>
    <t>14. Plan de Austeridad y Gestión Ambiental.</t>
  </si>
  <si>
    <t>Información y comunicación</t>
  </si>
  <si>
    <t>Plan de Preservación Digital.</t>
  </si>
  <si>
    <t>13. Plan de Preservación Digital.</t>
  </si>
  <si>
    <t>Plan de Conservación documental.</t>
  </si>
  <si>
    <t>12. Plan de Conservación documental.</t>
  </si>
  <si>
    <t>Planes MIPG que incluye gastos de inversión</t>
  </si>
  <si>
    <t>Plan Institucional de Archivos de la Entidad.</t>
  </si>
  <si>
    <t>11. Plan Institucional de Archivos de la Entidad.</t>
  </si>
  <si>
    <t>Cumplimiento al cronograma de transformación institucional</t>
  </si>
  <si>
    <t xml:space="preserve">Documento de avance de los entregables </t>
  </si>
  <si>
    <t>Secretaría_General</t>
  </si>
  <si>
    <t>Proyecto: Rediseño Institucional</t>
  </si>
  <si>
    <t>(Avance efectivo en la construcción del documento / Avance proyectado de la construcción del documento ) * 100</t>
  </si>
  <si>
    <t xml:space="preserve">Documento con la cadena de valor de investigación del Icfes.	</t>
  </si>
  <si>
    <t>Oficina_Gestión_de_Proyectos_de_Investigación</t>
  </si>
  <si>
    <t xml:space="preserve">Proyecto: Diseñar e implementar la cadena de valor de investigación										</t>
  </si>
  <si>
    <t xml:space="preserve">2.1 Aumentar los aportes para incidir en la transformación de la educación y generación de insumos para política pública, consolidando las estrategias de relacionamiento y divulgación de la información que se genera en la entidad										</t>
  </si>
  <si>
    <t>Impulsar la innovación y el uso de tecnologías para la evaluación e investigación en la transformación de la calidad educativa fortaleciendo la inclusión social.</t>
  </si>
  <si>
    <t xml:space="preserve">Informes finales de Auditorías y Seguimientos </t>
  </si>
  <si>
    <t>Oficina_de_Control_Interno</t>
  </si>
  <si>
    <t>Plan de Acción Institucional</t>
  </si>
  <si>
    <t>Control interno</t>
  </si>
  <si>
    <t>14 Actuaciones Administrativas Sancionatorias culminadas para la vigencia 2021</t>
  </si>
  <si>
    <t>Oficina_Asesora_Jurídica_</t>
  </si>
  <si>
    <t>Cantidad de fallos de tutela a favor  mayor o igual al 80%.</t>
  </si>
  <si>
    <t xml:space="preserve"># de monitoreos realizados </t>
  </si>
  <si>
    <t>Monitoreos al anexo de transparencia y acceso a la información</t>
  </si>
  <si>
    <t>Oficina_Asesora_de_Planeación</t>
  </si>
  <si>
    <t>17. Anexo 4: Transparencia y acceso a la información</t>
  </si>
  <si>
    <t xml:space="preserve">Monitoreos al anexo de riesgos </t>
  </si>
  <si>
    <t xml:space="preserve">17. Anexo 1: Riesgos de corrupción </t>
  </si>
  <si>
    <t>Monitoreos al Plan Anticorrupción y de Atención al Ciudadano</t>
  </si>
  <si>
    <t>17. Plan Anticorrupción y de Atención al Ciudadano</t>
  </si>
  <si>
    <t xml:space="preserve"> 3.1 Aumentar los ingresos por los proyectos de evaluación e investigación, para promover la sostenibilidad financiera y generación de provisiones para la operación</t>
  </si>
  <si>
    <t xml:space="preserve"># actividades ejecutadas </t>
  </si>
  <si>
    <t>Plan de fortalecimiento</t>
  </si>
  <si>
    <t xml:space="preserve">Estructura de arquitectura empresarial </t>
  </si>
  <si>
    <t>Plan de trabajo para la implementación de la AE en la entidad</t>
  </si>
  <si>
    <t xml:space="preserve">Número de monitoreos a la estrategia de gestión de proyectos </t>
  </si>
  <si>
    <t>Monitoreos a la estrategia de proyectos</t>
  </si>
  <si>
    <t>2.3 Potenciar el uso de la tecnología al servicio del rol estratégico y para el análisis de datos del Icfes, a través de su consolidación y aplicabilidad en todas sus áreas.</t>
  </si>
  <si>
    <t>Proyecto: Definición e implementación de marcos y estrategias de acción para el portafolio de servicios</t>
  </si>
  <si>
    <t xml:space="preserve"> 3.1  Aumentar los ingresos por los proyectos de evaluación e investigación, para promover la sostenibilidad financiera y generación de provisiones para la operación.</t>
  </si>
  <si>
    <t>Proyecto: Gestión del Conocimiento e Innovación</t>
  </si>
  <si>
    <t>1.3 Consolidar el modelo de innovación y gestión del conocimiento del Icfes, promoviendo la transmisión, aseguramiento de conocimiento, competencias y habilidades en los colaboradores.</t>
  </si>
  <si>
    <t>Gestión del conocimiento y la innovación</t>
  </si>
  <si>
    <t>Proyecto: Reformulación de procesos con base en las cadenas de valor</t>
  </si>
  <si>
    <t xml:space="preserve">1 Documento del modelo de costeo y definición de tarifas entregado				</t>
  </si>
  <si>
    <t xml:space="preserve">Documento del modelo de costeo y definición de tarifas		</t>
  </si>
  <si>
    <t>Oficina_Asesora_de_Comunicaciones_y_Mercadeo</t>
  </si>
  <si>
    <t>Proyecto:Mercadeo</t>
  </si>
  <si>
    <t>3.1 Aumentar los ingresos por los proyectos de evaluación e investigación, para promover la sostenibilidad financiera y generación de provisiones para la operación.</t>
  </si>
  <si>
    <t>100% de las acciones de rendición de cuentas ejecutadas</t>
  </si>
  <si>
    <t xml:space="preserve">Estrategia de rendición de cuentas </t>
  </si>
  <si>
    <t>2.1 Aumentar los aportes para incidir en la transformación de la educación y generación de insumos para política pública, consolidando las estrategias de relacionamiento y divulgación de la información que se genera en la entidad.</t>
  </si>
  <si>
    <t>Subdirección_de_Producción_de_Instrumentos</t>
  </si>
  <si>
    <t>2.2 Avanzar en el diseño de instrumentos y aplicación con innovación de mediciones de otras habilidades y pruebas inclusivas para la evaluación y comprensión integral de los factores multidimensionales que impactan en los diferentes niveles de la educación</t>
  </si>
  <si>
    <t># de documentos de investigación o innovación realizados sobre producción editorial</t>
  </si>
  <si>
    <t>Planes de producción editorial de pruebas ejecutados.</t>
  </si>
  <si>
    <t>Proyecto: Producción y aplicación de instrumentos de evaluación para inclusión
Actividades SPI</t>
  </si>
  <si>
    <t xml:space="preserve">2.2 Avanzar en el diseño de instrumentos y aplicación con innovación de mediciones de otras habilidades y pruebas inclusivas para la evaluación y comprensión integral de los factores multidimensionales que impactan en los diferentes niveles de la educación. 										</t>
  </si>
  <si>
    <t>Subdirección_de_Aplicación_de_Instrumentos</t>
  </si>
  <si>
    <t># de pruebas aplicadas</t>
  </si>
  <si>
    <t xml:space="preserve">Realización de la totalidad de las pruebas programadas.
</t>
  </si>
  <si>
    <t>Proyecto:Producción y aplicación de instrumentos de evaluación para inclusión</t>
  </si>
  <si>
    <t>actividades ejecutadas/actividades propuestas</t>
  </si>
  <si>
    <t xml:space="preserve">Documento con el resultado del diagnostico del estado actual y necesidades de las áreas. </t>
  </si>
  <si>
    <t>Dirección_de_Producción_y_Operaciones</t>
  </si>
  <si>
    <t xml:space="preserve">Proyecto: Innovación tecnológica para producción y aplicación 
Actividades DPO										</t>
  </si>
  <si>
    <t>Instrumentos de evaluación acondicionados con los requerimientos que permitan mejorar la accesibilidad de las personas con discapacidad.</t>
  </si>
  <si>
    <t>Subdirección_de_Diseño_de_Instrumentos</t>
  </si>
  <si>
    <t xml:space="preserve">Número de instrumentos de evaluación construídos </t>
  </si>
  <si>
    <t>Instrumentos de evaluación construidos.</t>
  </si>
  <si>
    <t>(Actividades realizadas / actividades programadas)*100</t>
  </si>
  <si>
    <t xml:space="preserve">1. Plan padrino para todas las ETC 
</t>
  </si>
  <si>
    <t>Subdirección_de_Análisis_y_Divulgación</t>
  </si>
  <si>
    <t>(# de actividades realizadas /# de actividades planeadas)*100</t>
  </si>
  <si>
    <t xml:space="preserve">Base de datos de asignación de puntajes de pilotos y de pruebas oficiales. </t>
  </si>
  <si>
    <t>Subdirección_de_Estadísticas</t>
  </si>
  <si>
    <t>Implementación del cumplimiento de los requisitos  de la norma Técnica de  calidad NTC - PE 1000</t>
  </si>
  <si>
    <t xml:space="preserve">Manuales de procesamiento, scripts de corridas, y la base de datos de asignación de puntajes </t>
  </si>
  <si>
    <t>Dirección_de_Evaluación</t>
  </si>
  <si>
    <t>Proyecto:Laboratorio de evaluación</t>
  </si>
  <si>
    <t xml:space="preserve">Documento conceptual consolidado/Documento conceptual planeado </t>
  </si>
  <si>
    <t>Documento conceptual con diagnóstico descriptivo, análisis cuantitativos implementados y estrategia metodológica final para el proyecto de inclusión.</t>
  </si>
  <si>
    <t xml:space="preserve">Proyecto: Construcción de la agenda de nuevas mediciones (identificación, análisis y evaluación de la pertinencia de esta agenda)										</t>
  </si>
  <si>
    <t>Número de mantenimientos (evolutivos y correctivos) atendidos/ Número de mantenimientos (evolutivos y correctivos) planeados . Para cada trimestre</t>
  </si>
  <si>
    <t xml:space="preserve">
Reporte de Jira</t>
  </si>
  <si>
    <t>Subdirección_de_Desarrollo_de_Aplicaciones</t>
  </si>
  <si>
    <t xml:space="preserve"> 2.3 Potenciar el uso de la tecnología al servicio del rol estratégico y para el análisis de datos del Icfes, a través de su consolidación y aplicabilidad en todas sus áreas.</t>
  </si>
  <si>
    <t xml:space="preserve">95% de las acciones del Plan de Seguridad y Privacidad de la Información planeados para la vigencia Cumplidos 
</t>
  </si>
  <si>
    <t>10. Plan de Seguridad y Privacidad de la Información​</t>
  </si>
  <si>
    <t>Subdirección_de_Información</t>
  </si>
  <si>
    <t xml:space="preserve">95% de las acciones del Plan de Tratamiento de Riesgos de Seguridad y Privacidad de la información planeados para la vigencia Cumplidos </t>
  </si>
  <si>
    <t>9. Plan de Tratamiento de Riesgos de Seguridad y Privacidad de la Información​</t>
  </si>
  <si>
    <t xml:space="preserve">Proyecto: Implementación de las acciones estratégicas del Plan Estratégico de Tecnologías de la Información (PETI)	
Actividades SI							</t>
  </si>
  <si>
    <t xml:space="preserve">2.3 Potenciar el uso de la tecnología al servicio del rol estratégico y para el análisis de datos del Icfes, a través de su consolidación y aplicabilidad en todas sus áreas.										</t>
  </si>
  <si>
    <t>Dirección_de_Tecnología_e_Información</t>
  </si>
  <si>
    <t>Proyecto: Mejoramiento del portal web</t>
  </si>
  <si>
    <t xml:space="preserve">95% de las acciones del Plan de mantenimiento de servicios tecnológicos planeados para la vigencia Cumplidos 
</t>
  </si>
  <si>
    <t>8. Plan de Mantenimiento de Servicios Tecnológicos.</t>
  </si>
  <si>
    <t>Porcentaje de avance de productos intermedios de la arquitectura</t>
  </si>
  <si>
    <t>Matriz de relación de los módulos actuales y la decisión sobre conservar, modificar o reemplazar.
Documento donde se describe la arquitectura de solución para los nuevos módulos a desarrollar y la forma de integración con los módulos que se conservarán.
Diseño detallado DELTA(los módulos a implementar en el 2021.</t>
  </si>
  <si>
    <t xml:space="preserve">Proyecto: Implementación de las acciones estratégicas del Plan Estratégico de Tecnologías de la Información (PETI)	
Actividades DTI								</t>
  </si>
  <si>
    <t>Meta T4</t>
  </si>
  <si>
    <t>Meta T3</t>
  </si>
  <si>
    <t>Meta T2</t>
  </si>
  <si>
    <t>Meta T1</t>
  </si>
  <si>
    <t xml:space="preserve">PRESUPUESTO </t>
  </si>
  <si>
    <t xml:space="preserve">PROGRAMACIÓN METAS TRIMESTRALES DEL INDICADOR </t>
  </si>
  <si>
    <t xml:space="preserve">META ANUAL DEL INDICADOR </t>
  </si>
  <si>
    <t>INDICADOR</t>
  </si>
  <si>
    <t>PRODUCTO/ EVIDENCIA</t>
  </si>
  <si>
    <t xml:space="preserve">FECHA FINAL </t>
  </si>
  <si>
    <t>FECHA INICIAL</t>
  </si>
  <si>
    <t>ÁREA RESPONSABLE</t>
  </si>
  <si>
    <t xml:space="preserve">ACTIVIDAD </t>
  </si>
  <si>
    <t>TIPO</t>
  </si>
  <si>
    <t>PROGRAMA</t>
  </si>
  <si>
    <t>OBJETIVOS ESTRATÉGICOS</t>
  </si>
  <si>
    <t>DIMENSIONES 
DEL MIPG</t>
  </si>
  <si>
    <t>4. Educación de calidad</t>
  </si>
  <si>
    <t xml:space="preserve">OBJETIVOS DE DESARROLLO SOSTENIBLE </t>
  </si>
  <si>
    <t>Educación, igualdad</t>
  </si>
  <si>
    <t>DERECHO FUNDAMENTAL QUE SE GARANTIZA</t>
  </si>
  <si>
    <t xml:space="preserve">VERSIÓN: </t>
  </si>
  <si>
    <t xml:space="preserve">FECHA: </t>
  </si>
  <si>
    <t>PLAN DE ACCIÓN INSTITUCIONAL 2021</t>
  </si>
  <si>
    <t xml:space="preserve">Proyecto: Definición del Sistema y Método financiero de los servicios que presta el Icfes	
Actividades OAP									</t>
  </si>
  <si>
    <t xml:space="preserve">Proyecto: Definición del Sistema y Método financiero de los servicios que presta el Icfes	
Actividades SFC
									</t>
  </si>
  <si>
    <t>Plan de Participación Ciudadana.</t>
  </si>
  <si>
    <t xml:space="preserve">Seguimiento a la estrategia de racionalización de trámites. </t>
  </si>
  <si>
    <t>Mecanismos para mejorar la atención al ciudadano</t>
  </si>
  <si>
    <t># de segumientos realizados</t>
  </si>
  <si>
    <t xml:space="preserve">Actividad relacionada con el Proyecto estratégico  "valor social del Instituto" </t>
  </si>
  <si>
    <t xml:space="preserve">Actividad: Evolucionar (estabilizar) soluciones misionales y de apoyo.  </t>
  </si>
  <si>
    <t xml:space="preserve">Actividad: Realizar el procesamiento estadísticos robustos (incluyendo análisis de ítem, calibraciones para armado, los perfeccionados por actividades de investigación, etc.) y la generación optima de la calificación de Saber 11, Presaber, Validantes, Pruebas Saber Pro y Saber TyT y nuevos negocios.  </t>
  </si>
  <si>
    <t xml:space="preserve">Actividad: Diseñar y llevar a cabo estrategias de acompañamiento a las secretarías de educación certificadas, con el fin de identificar los procedimientos de análisis y uso de resultados por fortalecer y buenas prácticas que podrían apoyar la gestión de otras regiones.  </t>
  </si>
  <si>
    <t xml:space="preserve">Actividad: Planear, ejecutar, validar y retroalimentar las actividades del proceso de diseño y construcción de instrumentos de evaluación.  </t>
  </si>
  <si>
    <t xml:space="preserve">Actividad: Brindar a la población con discapacidad mayor acceso en los exámenes de Estado, por medio del diseño y construcción de instrumentos de evaluación dispuestos a acomodaciones.  </t>
  </si>
  <si>
    <t xml:space="preserve">Actividad: Optimizar la planeación y ejecución la  logística para la aplicación de las pruebas.  </t>
  </si>
  <si>
    <t xml:space="preserve">Actividad: Ejecución del plan de producción editorial de las pruebas siguiendo criterios de innovación, calidad y oportunidad..  </t>
  </si>
  <si>
    <t xml:space="preserve">Actividad: Ejecución del plan de codificación de pruebas de estado, proyectos de evaluación y pruebas internacionales de acuerdo con criterios de innovación e inclusión..  </t>
  </si>
  <si>
    <t xml:space="preserve">17. Anexo 3: Rendición de cuentas.  </t>
  </si>
  <si>
    <t xml:space="preserve">Actividad: Implementar  y monitorear la estrategia de gestión de proyectos al interior de la entidad, a partir del diseño metodológico desarrollado para tal fin.  </t>
  </si>
  <si>
    <t xml:space="preserve">Actividad: Optimizar el desempeño institucional a través de la estrategia de arquitectura empresarial en el instituto.  </t>
  </si>
  <si>
    <t xml:space="preserve">Actividad: Contribuir a la articulación del Modelo Integrado de Planeación con el sistema de gestión en el Icfes.  </t>
  </si>
  <si>
    <t xml:space="preserve">Actividad: Ofrecer el servicio de evaluación a través de proyectos que se ajusten a las necesidades específicas de cada solicitante, con el fin de promover el aumento de los ingresos del Instituto provenientes de las evaluaciones diferentes a las de Estado..  </t>
  </si>
  <si>
    <t xml:space="preserve">Actividad: Mantener un índice de favorabilidad en los fallos de acciones de tutelas, mayor o igual al 80%.  </t>
  </si>
  <si>
    <t xml:space="preserve">Actividad: Optimizar los tiempos de respuesta de las actuaciones administrativas sancionatorias generadas de la presentación de pruebas de estado, reduciendo las investigaciones en curso.  </t>
  </si>
  <si>
    <t xml:space="preserve">Actividad: Realizar auditorias internas sobre gestión y resultados, a los procesos o proyectos determinados en el Plan Anual de Auditoria aprobado por el Comité Institucional de Coordinación de Control Interno y realizar los informes de Ley y de Seguimiento que le competen a la OCI.  </t>
  </si>
  <si>
    <t xml:space="preserve">17. Anexo 2: Formular  y realizar seguimiento a la estrategia de racionalización de trámites.  </t>
  </si>
  <si>
    <t xml:space="preserve">Actividad relacionada con el proyecto Innovación tecnológica para producción y aplicación 	
Actividades SAI
									</t>
  </si>
  <si>
    <r>
      <t xml:space="preserve">Fichas técnicas de evaluación </t>
    </r>
    <r>
      <rPr>
        <i/>
        <sz val="11"/>
        <rFont val="Helvetica"/>
        <family val="2"/>
      </rPr>
      <t>(Briefs)</t>
    </r>
    <r>
      <rPr>
        <sz val="11"/>
        <rFont val="Helvetica"/>
        <family val="2"/>
      </rPr>
      <t>, recibidos por GPE para elaboración de ofertas.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</si>
</sst>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$-409]* #,##0_ ;_-[$$-409]* \-#,##0\ ;_-[$$-409]* &quot;-&quot;??_ ;_-@_ "/>
    <numFmt numFmtId="165" formatCode="_-&quot;$&quot;* #,##0_-;\-&quot;$&quot;* #,##0_-;_-&quot;$&quot;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11"/>
      <color theme="0"/>
      <name val="Segoe UI"/>
      <family val="2"/>
    </font>
    <font>
      <b/>
      <sz val="12"/>
      <color theme="0"/>
      <name val="Helvetica"/>
      <family val="2"/>
    </font>
    <font>
      <sz val="12"/>
      <color rgb="FF0B4571"/>
      <name val="Segoe UI"/>
      <family val="2"/>
    </font>
    <font>
      <b/>
      <sz val="12"/>
      <name val="Helvetica"/>
      <family val="2"/>
    </font>
    <font>
      <b/>
      <sz val="18"/>
      <name val="Helvetica"/>
      <family val="2"/>
    </font>
    <font>
      <b/>
      <sz val="9"/>
      <color rgb="FF000000"/>
      <name val="Tahoma"/>
      <family val="2"/>
    </font>
    <font>
      <sz val="11"/>
      <name val="Helvetica"/>
      <family val="2"/>
    </font>
    <font>
      <sz val="11"/>
      <color theme="1"/>
      <name val="Helvetica"/>
      <family val="2"/>
    </font>
    <font>
      <sz val="11"/>
      <color rgb="FFFF0000"/>
      <name val="Helvetica"/>
      <family val="2"/>
    </font>
    <font>
      <sz val="11"/>
      <color rgb="FF000000"/>
      <name val="Helvetica"/>
      <family val="2"/>
    </font>
    <font>
      <i/>
      <sz val="1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64B7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vertical="top" wrapText="1"/>
    </xf>
    <xf numFmtId="165" fontId="6" fillId="6" borderId="6" xfId="1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9" fontId="11" fillId="2" borderId="2" xfId="0" applyNumberFormat="1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3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1" fillId="4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 wrapText="1"/>
    </xf>
    <xf numFmtId="9" fontId="11" fillId="0" borderId="2" xfId="0" applyNumberFormat="1" applyFont="1" applyBorder="1" applyAlignment="1">
      <alignment vertical="center" wrapText="1"/>
    </xf>
    <xf numFmtId="9" fontId="11" fillId="4" borderId="2" xfId="0" applyNumberFormat="1" applyFont="1" applyFill="1" applyBorder="1" applyAlignment="1">
      <alignment horizontal="center" vertical="center" wrapText="1"/>
    </xf>
    <xf numFmtId="9" fontId="11" fillId="4" borderId="2" xfId="0" applyNumberFormat="1" applyFont="1" applyFill="1" applyBorder="1" applyAlignment="1">
      <alignment vertical="center" wrapText="1"/>
    </xf>
    <xf numFmtId="9" fontId="11" fillId="0" borderId="2" xfId="2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2" applyNumberFormat="1" applyFont="1" applyBorder="1" applyAlignment="1">
      <alignment horizontal="center" vertical="center" wrapText="1"/>
    </xf>
    <xf numFmtId="9" fontId="11" fillId="5" borderId="2" xfId="0" applyNumberFormat="1" applyFont="1" applyFill="1" applyBorder="1" applyAlignment="1">
      <alignment horizontal="center" vertical="center" wrapText="1"/>
    </xf>
    <xf numFmtId="9" fontId="11" fillId="2" borderId="2" xfId="2" applyFont="1" applyFill="1" applyBorder="1" applyAlignment="1">
      <alignment horizontal="left" vertical="center" wrapText="1"/>
    </xf>
    <xf numFmtId="9" fontId="11" fillId="0" borderId="2" xfId="2" applyFont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4" fontId="11" fillId="2" borderId="2" xfId="0" applyNumberFormat="1" applyFont="1" applyFill="1" applyBorder="1" applyAlignment="1">
      <alignment horizontal="center" vertical="top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top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164" fontId="11" fillId="3" borderId="13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64" fontId="11" fillId="3" borderId="14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164" fontId="11" fillId="3" borderId="3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4" borderId="3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vertical="top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E496F-C812-DB47-8751-5E5D4FEE209A}">
  <dimension ref="A1:Q64"/>
  <sheetViews>
    <sheetView tabSelected="1" zoomScaleNormal="100" zoomScaleSheetLayoutView="80" workbookViewId="0">
      <pane ySplit="5" topLeftCell="A6" activePane="bottomLeft" state="frozen"/>
      <selection pane="bottomLeft" activeCell="E72" sqref="E72"/>
    </sheetView>
  </sheetViews>
  <sheetFormatPr baseColWidth="10" defaultColWidth="21.33203125" defaultRowHeight="18"/>
  <cols>
    <col min="1" max="1" width="6" style="41" customWidth="1"/>
    <col min="2" max="2" width="23.6640625" style="41" customWidth="1"/>
    <col min="3" max="5" width="21.33203125" style="41"/>
    <col min="6" max="6" width="46.33203125" style="41" customWidth="1"/>
    <col min="7" max="7" width="37.33203125" style="41" customWidth="1"/>
    <col min="8" max="8" width="20.83203125" style="67" bestFit="1" customWidth="1"/>
    <col min="9" max="9" width="19.5" style="67" bestFit="1" customWidth="1"/>
    <col min="10" max="11" width="21.33203125" style="69" customWidth="1"/>
    <col min="12" max="12" width="21.33203125" style="70" customWidth="1"/>
    <col min="13" max="16" width="11.83203125" style="70" customWidth="1"/>
    <col min="17" max="17" width="22" style="71" bestFit="1" customWidth="1"/>
    <col min="18" max="16384" width="21.33203125" style="41"/>
  </cols>
  <sheetData>
    <row r="1" spans="1:17" ht="53.25" hidden="1" customHeight="1">
      <c r="B1" s="42" t="s">
        <v>169</v>
      </c>
      <c r="C1" s="42"/>
      <c r="D1" s="42"/>
      <c r="E1" s="42"/>
      <c r="F1" s="42"/>
      <c r="G1" s="42"/>
      <c r="H1" s="42"/>
      <c r="I1" s="43"/>
      <c r="J1" s="12" t="s">
        <v>168</v>
      </c>
      <c r="K1" s="12"/>
      <c r="L1" s="12"/>
      <c r="M1" s="15">
        <v>43772</v>
      </c>
      <c r="N1" s="11"/>
      <c r="O1" s="14" t="s">
        <v>167</v>
      </c>
      <c r="P1" s="14"/>
      <c r="Q1" s="13">
        <v>1</v>
      </c>
    </row>
    <row r="2" spans="1:17" ht="50.25" hidden="1" customHeight="1">
      <c r="B2" s="44"/>
      <c r="C2" s="44"/>
      <c r="D2" s="44"/>
      <c r="E2" s="44"/>
      <c r="F2" s="44"/>
      <c r="G2" s="44"/>
      <c r="H2" s="44"/>
      <c r="I2" s="45"/>
      <c r="J2" s="12" t="s">
        <v>166</v>
      </c>
      <c r="K2" s="12"/>
      <c r="L2" s="12"/>
      <c r="M2" s="11" t="s">
        <v>165</v>
      </c>
      <c r="N2" s="11"/>
      <c r="O2" s="11"/>
      <c r="P2" s="11"/>
      <c r="Q2" s="11"/>
    </row>
    <row r="3" spans="1:17" ht="39.75" hidden="1" customHeight="1">
      <c r="B3" s="46"/>
      <c r="C3" s="46"/>
      <c r="D3" s="46"/>
      <c r="E3" s="46"/>
      <c r="F3" s="46"/>
      <c r="G3" s="46"/>
      <c r="H3" s="46"/>
      <c r="I3" s="47"/>
      <c r="J3" s="10" t="s">
        <v>164</v>
      </c>
      <c r="K3" s="10"/>
      <c r="L3" s="10"/>
      <c r="M3" s="9" t="s">
        <v>163</v>
      </c>
      <c r="N3" s="9"/>
      <c r="O3" s="9"/>
      <c r="P3" s="9"/>
      <c r="Q3" s="9"/>
    </row>
    <row r="4" spans="1:17" s="48" customFormat="1" ht="47" customHeight="1">
      <c r="B4" s="8" t="s">
        <v>162</v>
      </c>
      <c r="C4" s="5" t="s">
        <v>161</v>
      </c>
      <c r="D4" s="8" t="s">
        <v>160</v>
      </c>
      <c r="E4" s="8" t="s">
        <v>159</v>
      </c>
      <c r="F4" s="8" t="s">
        <v>158</v>
      </c>
      <c r="G4" s="8" t="s">
        <v>157</v>
      </c>
      <c r="H4" s="8" t="s">
        <v>156</v>
      </c>
      <c r="I4" s="8" t="s">
        <v>155</v>
      </c>
      <c r="J4" s="5" t="s">
        <v>154</v>
      </c>
      <c r="K4" s="8" t="s">
        <v>153</v>
      </c>
      <c r="L4" s="5" t="s">
        <v>152</v>
      </c>
      <c r="M4" s="5" t="s">
        <v>151</v>
      </c>
      <c r="N4" s="5"/>
      <c r="O4" s="5"/>
      <c r="P4" s="7"/>
      <c r="Q4" s="2" t="s">
        <v>150</v>
      </c>
    </row>
    <row r="5" spans="1:17" s="48" customFormat="1" ht="54.75" customHeight="1">
      <c r="B5" s="6"/>
      <c r="C5" s="5"/>
      <c r="D5" s="6"/>
      <c r="E5" s="6"/>
      <c r="F5" s="6"/>
      <c r="G5" s="6"/>
      <c r="H5" s="6"/>
      <c r="I5" s="6"/>
      <c r="J5" s="5"/>
      <c r="K5" s="6"/>
      <c r="L5" s="5"/>
      <c r="M5" s="4" t="s">
        <v>149</v>
      </c>
      <c r="N5" s="4" t="s">
        <v>148</v>
      </c>
      <c r="O5" s="4" t="s">
        <v>147</v>
      </c>
      <c r="P5" s="3" t="s">
        <v>146</v>
      </c>
      <c r="Q5" s="2"/>
    </row>
    <row r="6" spans="1:17" ht="33" customHeight="1">
      <c r="A6" s="49" t="s">
        <v>8</v>
      </c>
      <c r="B6" s="18" t="s">
        <v>7</v>
      </c>
      <c r="C6" s="18" t="s">
        <v>59</v>
      </c>
      <c r="D6" s="19" t="s">
        <v>138</v>
      </c>
      <c r="E6" s="19" t="s">
        <v>4</v>
      </c>
      <c r="F6" s="19" t="s">
        <v>145</v>
      </c>
      <c r="G6" s="19" t="s">
        <v>139</v>
      </c>
      <c r="H6" s="50">
        <v>44197</v>
      </c>
      <c r="I6" s="50">
        <v>44227</v>
      </c>
      <c r="J6" s="16" t="s">
        <v>144</v>
      </c>
      <c r="K6" s="16" t="s">
        <v>143</v>
      </c>
      <c r="L6" s="17">
        <v>1</v>
      </c>
      <c r="M6" s="18">
        <v>0</v>
      </c>
      <c r="N6" s="17">
        <v>0.15</v>
      </c>
      <c r="O6" s="17">
        <v>0.6</v>
      </c>
      <c r="P6" s="17">
        <v>1</v>
      </c>
      <c r="Q6" s="51">
        <v>7617436762</v>
      </c>
    </row>
    <row r="7" spans="1:17" ht="144">
      <c r="A7" s="49" t="s">
        <v>8</v>
      </c>
      <c r="B7" s="18" t="s">
        <v>7</v>
      </c>
      <c r="C7" s="18" t="s">
        <v>59</v>
      </c>
      <c r="D7" s="19" t="s">
        <v>5</v>
      </c>
      <c r="E7" s="19" t="s">
        <v>10</v>
      </c>
      <c r="F7" s="19" t="s">
        <v>142</v>
      </c>
      <c r="G7" s="19" t="s">
        <v>139</v>
      </c>
      <c r="H7" s="50">
        <v>44197</v>
      </c>
      <c r="I7" s="50">
        <v>44227</v>
      </c>
      <c r="J7" s="19" t="s">
        <v>142</v>
      </c>
      <c r="K7" s="25" t="s">
        <v>141</v>
      </c>
      <c r="L7" s="26">
        <v>1</v>
      </c>
      <c r="M7" s="26">
        <v>0.1</v>
      </c>
      <c r="N7" s="26">
        <v>0.3</v>
      </c>
      <c r="O7" s="26">
        <v>0.6</v>
      </c>
      <c r="P7" s="26">
        <v>1</v>
      </c>
      <c r="Q7" s="52"/>
    </row>
    <row r="8" spans="1:17" ht="128">
      <c r="A8" s="49" t="s">
        <v>8</v>
      </c>
      <c r="B8" s="21" t="s">
        <v>7</v>
      </c>
      <c r="C8" s="21" t="s">
        <v>59</v>
      </c>
      <c r="D8" s="23" t="s">
        <v>82</v>
      </c>
      <c r="E8" s="23" t="s">
        <v>4</v>
      </c>
      <c r="F8" s="23" t="s">
        <v>140</v>
      </c>
      <c r="G8" s="23" t="s">
        <v>139</v>
      </c>
      <c r="H8" s="53">
        <v>44197</v>
      </c>
      <c r="I8" s="53">
        <v>44227</v>
      </c>
      <c r="J8" s="20" t="s">
        <v>1</v>
      </c>
      <c r="K8" s="20" t="s">
        <v>1</v>
      </c>
      <c r="L8" s="21"/>
      <c r="M8" s="21"/>
      <c r="N8" s="21"/>
      <c r="O8" s="21"/>
      <c r="P8" s="21"/>
      <c r="Q8" s="54"/>
    </row>
    <row r="9" spans="1:17" ht="128">
      <c r="A9" s="49"/>
      <c r="B9" s="18" t="s">
        <v>7</v>
      </c>
      <c r="C9" s="18" t="s">
        <v>59</v>
      </c>
      <c r="D9" s="19" t="s">
        <v>138</v>
      </c>
      <c r="E9" s="19" t="s">
        <v>4</v>
      </c>
      <c r="F9" s="19" t="s">
        <v>137</v>
      </c>
      <c r="G9" s="19" t="s">
        <v>134</v>
      </c>
      <c r="H9" s="50">
        <v>44197</v>
      </c>
      <c r="I9" s="50">
        <v>44227</v>
      </c>
      <c r="J9" s="22" t="s">
        <v>1</v>
      </c>
      <c r="K9" s="22" t="s">
        <v>1</v>
      </c>
      <c r="L9" s="18"/>
      <c r="M9" s="18"/>
      <c r="N9" s="18"/>
      <c r="O9" s="18"/>
      <c r="P9" s="18"/>
      <c r="Q9" s="52">
        <v>3022101736</v>
      </c>
    </row>
    <row r="10" spans="1:17" ht="144">
      <c r="A10" s="49" t="s">
        <v>8</v>
      </c>
      <c r="B10" s="18" t="s">
        <v>7</v>
      </c>
      <c r="C10" s="18" t="s">
        <v>59</v>
      </c>
      <c r="D10" s="19" t="s">
        <v>5</v>
      </c>
      <c r="E10" s="19" t="s">
        <v>10</v>
      </c>
      <c r="F10" s="19" t="s">
        <v>136</v>
      </c>
      <c r="G10" s="19" t="s">
        <v>134</v>
      </c>
      <c r="H10" s="50">
        <v>44197</v>
      </c>
      <c r="I10" s="50">
        <v>44227</v>
      </c>
      <c r="J10" s="19" t="s">
        <v>136</v>
      </c>
      <c r="K10" s="25" t="s">
        <v>135</v>
      </c>
      <c r="L10" s="26">
        <v>1</v>
      </c>
      <c r="M10" s="26">
        <v>0.1</v>
      </c>
      <c r="N10" s="26">
        <v>0.3</v>
      </c>
      <c r="O10" s="26">
        <v>0.6</v>
      </c>
      <c r="P10" s="26">
        <v>1</v>
      </c>
      <c r="Q10" s="52"/>
    </row>
    <row r="11" spans="1:17" ht="144">
      <c r="A11" s="49" t="s">
        <v>8</v>
      </c>
      <c r="B11" s="18" t="s">
        <v>7</v>
      </c>
      <c r="C11" s="18" t="s">
        <v>59</v>
      </c>
      <c r="D11" s="19" t="s">
        <v>5</v>
      </c>
      <c r="E11" s="19" t="s">
        <v>47</v>
      </c>
      <c r="F11" s="19" t="s">
        <v>133</v>
      </c>
      <c r="G11" s="19" t="s">
        <v>134</v>
      </c>
      <c r="H11" s="50">
        <v>44197</v>
      </c>
      <c r="I11" s="50">
        <v>44227</v>
      </c>
      <c r="J11" s="19" t="s">
        <v>133</v>
      </c>
      <c r="K11" s="25" t="s">
        <v>132</v>
      </c>
      <c r="L11" s="26">
        <v>1</v>
      </c>
      <c r="M11" s="26">
        <v>0.1</v>
      </c>
      <c r="N11" s="26">
        <v>0.3</v>
      </c>
      <c r="O11" s="26">
        <v>0.6</v>
      </c>
      <c r="P11" s="26">
        <v>1</v>
      </c>
      <c r="Q11" s="54"/>
    </row>
    <row r="12" spans="1:17" ht="144">
      <c r="A12" s="49" t="s">
        <v>8</v>
      </c>
      <c r="B12" s="18" t="s">
        <v>7</v>
      </c>
      <c r="C12" s="18" t="s">
        <v>59</v>
      </c>
      <c r="D12" s="19" t="s">
        <v>131</v>
      </c>
      <c r="E12" s="19" t="s">
        <v>14</v>
      </c>
      <c r="F12" s="19" t="s">
        <v>177</v>
      </c>
      <c r="G12" s="19" t="s">
        <v>130</v>
      </c>
      <c r="H12" s="50">
        <v>44197</v>
      </c>
      <c r="I12" s="50">
        <v>44227</v>
      </c>
      <c r="J12" s="27" t="s">
        <v>129</v>
      </c>
      <c r="K12" s="27" t="s">
        <v>128</v>
      </c>
      <c r="L12" s="18"/>
      <c r="M12" s="18"/>
      <c r="N12" s="18"/>
      <c r="O12" s="18"/>
      <c r="P12" s="18"/>
      <c r="Q12" s="55">
        <v>3015771652</v>
      </c>
    </row>
    <row r="13" spans="1:17" ht="57" customHeight="1">
      <c r="A13" s="49" t="s">
        <v>8</v>
      </c>
      <c r="B13" s="18" t="s">
        <v>17</v>
      </c>
      <c r="C13" s="18" t="s">
        <v>59</v>
      </c>
      <c r="D13" s="19" t="s">
        <v>102</v>
      </c>
      <c r="E13" s="19" t="s">
        <v>18</v>
      </c>
      <c r="F13" s="19" t="s">
        <v>127</v>
      </c>
      <c r="G13" s="19" t="s">
        <v>123</v>
      </c>
      <c r="H13" s="50">
        <v>44197</v>
      </c>
      <c r="I13" s="50">
        <v>44227</v>
      </c>
      <c r="J13" s="16" t="s">
        <v>126</v>
      </c>
      <c r="K13" s="16" t="s">
        <v>125</v>
      </c>
      <c r="L13" s="18">
        <v>1</v>
      </c>
      <c r="M13" s="18">
        <v>0</v>
      </c>
      <c r="N13" s="18">
        <v>0</v>
      </c>
      <c r="O13" s="18">
        <v>0</v>
      </c>
      <c r="P13" s="18">
        <v>1</v>
      </c>
      <c r="Q13" s="51">
        <v>1224785035</v>
      </c>
    </row>
    <row r="14" spans="1:17" ht="160">
      <c r="A14" s="49" t="s">
        <v>8</v>
      </c>
      <c r="B14" s="21" t="s">
        <v>17</v>
      </c>
      <c r="C14" s="21" t="s">
        <v>59</v>
      </c>
      <c r="D14" s="56" t="s">
        <v>86</v>
      </c>
      <c r="E14" s="23" t="s">
        <v>4</v>
      </c>
      <c r="F14" s="23" t="s">
        <v>124</v>
      </c>
      <c r="G14" s="23" t="s">
        <v>123</v>
      </c>
      <c r="H14" s="53">
        <v>44197</v>
      </c>
      <c r="I14" s="53">
        <v>44227</v>
      </c>
      <c r="J14" s="20" t="s">
        <v>1</v>
      </c>
      <c r="K14" s="20" t="s">
        <v>1</v>
      </c>
      <c r="L14" s="21"/>
      <c r="M14" s="21"/>
      <c r="N14" s="21"/>
      <c r="O14" s="21"/>
      <c r="P14" s="21"/>
      <c r="Q14" s="54"/>
    </row>
    <row r="15" spans="1:17" ht="128">
      <c r="A15" s="49" t="s">
        <v>8</v>
      </c>
      <c r="B15" s="18" t="s">
        <v>17</v>
      </c>
      <c r="C15" s="18" t="s">
        <v>59</v>
      </c>
      <c r="D15" s="57" t="s">
        <v>82</v>
      </c>
      <c r="E15" s="19" t="s">
        <v>14</v>
      </c>
      <c r="F15" s="19" t="s">
        <v>178</v>
      </c>
      <c r="G15" s="19" t="s">
        <v>120</v>
      </c>
      <c r="H15" s="50">
        <v>44197</v>
      </c>
      <c r="I15" s="50">
        <v>44227</v>
      </c>
      <c r="J15" s="28" t="s">
        <v>122</v>
      </c>
      <c r="K15" s="16" t="s">
        <v>118</v>
      </c>
      <c r="L15" s="26">
        <v>1</v>
      </c>
      <c r="M15" s="26">
        <v>0.25</v>
      </c>
      <c r="N15" s="26">
        <v>0.5</v>
      </c>
      <c r="O15" s="26">
        <v>0.75</v>
      </c>
      <c r="P15" s="26">
        <v>1</v>
      </c>
      <c r="Q15" s="52">
        <v>1520720531</v>
      </c>
    </row>
    <row r="16" spans="1:17" ht="128">
      <c r="A16" s="49" t="s">
        <v>8</v>
      </c>
      <c r="B16" s="18" t="s">
        <v>42</v>
      </c>
      <c r="C16" s="18" t="s">
        <v>59</v>
      </c>
      <c r="D16" s="57" t="s">
        <v>82</v>
      </c>
      <c r="E16" s="19" t="s">
        <v>62</v>
      </c>
      <c r="F16" s="19" t="s">
        <v>121</v>
      </c>
      <c r="G16" s="19" t="s">
        <v>120</v>
      </c>
      <c r="H16" s="50">
        <v>44197</v>
      </c>
      <c r="I16" s="50">
        <v>44227</v>
      </c>
      <c r="J16" s="28" t="s">
        <v>119</v>
      </c>
      <c r="K16" s="16" t="s">
        <v>118</v>
      </c>
      <c r="L16" s="26">
        <v>1</v>
      </c>
      <c r="M16" s="26">
        <v>0.25</v>
      </c>
      <c r="N16" s="26">
        <v>0.5</v>
      </c>
      <c r="O16" s="26">
        <v>0.75</v>
      </c>
      <c r="P16" s="26">
        <v>1</v>
      </c>
      <c r="Q16" s="54"/>
    </row>
    <row r="17" spans="1:17" ht="176">
      <c r="A17" s="49" t="s">
        <v>8</v>
      </c>
      <c r="B17" s="18" t="s">
        <v>17</v>
      </c>
      <c r="C17" s="18" t="s">
        <v>59</v>
      </c>
      <c r="D17" s="19" t="s">
        <v>96</v>
      </c>
      <c r="E17" s="19" t="s">
        <v>62</v>
      </c>
      <c r="F17" s="19" t="s">
        <v>179</v>
      </c>
      <c r="G17" s="19" t="s">
        <v>117</v>
      </c>
      <c r="H17" s="50">
        <v>44197</v>
      </c>
      <c r="I17" s="50">
        <v>44227</v>
      </c>
      <c r="J17" s="28" t="s">
        <v>116</v>
      </c>
      <c r="K17" s="16" t="s">
        <v>115</v>
      </c>
      <c r="L17" s="26">
        <v>1</v>
      </c>
      <c r="M17" s="26">
        <v>0.05</v>
      </c>
      <c r="N17" s="26">
        <v>0.55000000000000004</v>
      </c>
      <c r="O17" s="26">
        <v>0.85</v>
      </c>
      <c r="P17" s="26">
        <v>1</v>
      </c>
      <c r="Q17" s="58">
        <v>1811012590</v>
      </c>
    </row>
    <row r="18" spans="1:17" ht="192">
      <c r="A18" s="49" t="s">
        <v>8</v>
      </c>
      <c r="B18" s="18" t="s">
        <v>17</v>
      </c>
      <c r="C18" s="18" t="s">
        <v>59</v>
      </c>
      <c r="D18" s="19" t="s">
        <v>58</v>
      </c>
      <c r="E18" s="19" t="s">
        <v>62</v>
      </c>
      <c r="F18" s="19" t="s">
        <v>180</v>
      </c>
      <c r="G18" s="19" t="s">
        <v>112</v>
      </c>
      <c r="H18" s="50">
        <v>44197</v>
      </c>
      <c r="I18" s="50">
        <v>44227</v>
      </c>
      <c r="J18" s="28" t="s">
        <v>114</v>
      </c>
      <c r="K18" s="16" t="s">
        <v>113</v>
      </c>
      <c r="L18" s="26">
        <v>1</v>
      </c>
      <c r="M18" s="26">
        <v>0</v>
      </c>
      <c r="N18" s="26">
        <v>0.25</v>
      </c>
      <c r="O18" s="26">
        <v>0.4</v>
      </c>
      <c r="P18" s="26">
        <v>1</v>
      </c>
      <c r="Q18" s="52">
        <v>3415944109</v>
      </c>
    </row>
    <row r="19" spans="1:17" ht="224">
      <c r="A19" s="49" t="s">
        <v>8</v>
      </c>
      <c r="B19" s="18" t="s">
        <v>17</v>
      </c>
      <c r="C19" s="18" t="s">
        <v>59</v>
      </c>
      <c r="D19" s="19" t="s">
        <v>98</v>
      </c>
      <c r="E19" s="19" t="s">
        <v>14</v>
      </c>
      <c r="F19" s="19" t="s">
        <v>181</v>
      </c>
      <c r="G19" s="19" t="s">
        <v>112</v>
      </c>
      <c r="H19" s="50">
        <v>44197</v>
      </c>
      <c r="I19" s="50">
        <v>44227</v>
      </c>
      <c r="J19" s="28" t="s">
        <v>111</v>
      </c>
      <c r="K19" s="16"/>
      <c r="L19" s="26">
        <v>1</v>
      </c>
      <c r="M19" s="26">
        <v>0</v>
      </c>
      <c r="N19" s="26">
        <v>0</v>
      </c>
      <c r="O19" s="26">
        <v>0.5</v>
      </c>
      <c r="P19" s="26">
        <v>1</v>
      </c>
      <c r="Q19" s="54"/>
    </row>
    <row r="20" spans="1:17" ht="18" customHeight="1">
      <c r="A20" s="49" t="s">
        <v>8</v>
      </c>
      <c r="B20" s="18" t="s">
        <v>17</v>
      </c>
      <c r="C20" s="18" t="s">
        <v>59</v>
      </c>
      <c r="D20" s="19" t="s">
        <v>102</v>
      </c>
      <c r="E20" s="19" t="s">
        <v>4</v>
      </c>
      <c r="F20" s="19" t="s">
        <v>110</v>
      </c>
      <c r="G20" s="19" t="s">
        <v>109</v>
      </c>
      <c r="H20" s="50">
        <v>44197</v>
      </c>
      <c r="I20" s="50">
        <v>44227</v>
      </c>
      <c r="J20" s="28" t="s">
        <v>108</v>
      </c>
      <c r="K20" s="16" t="s">
        <v>107</v>
      </c>
      <c r="L20" s="26">
        <v>1</v>
      </c>
      <c r="M20" s="26">
        <v>0</v>
      </c>
      <c r="N20" s="26">
        <v>0.4</v>
      </c>
      <c r="O20" s="26">
        <v>0.75</v>
      </c>
      <c r="P20" s="26">
        <v>1</v>
      </c>
      <c r="Q20" s="55">
        <v>1301168981</v>
      </c>
    </row>
    <row r="21" spans="1:17" ht="224">
      <c r="A21" s="49" t="s">
        <v>8</v>
      </c>
      <c r="B21" s="18" t="s">
        <v>17</v>
      </c>
      <c r="C21" s="18" t="s">
        <v>59</v>
      </c>
      <c r="D21" s="57" t="s">
        <v>98</v>
      </c>
      <c r="E21" s="19" t="s">
        <v>18</v>
      </c>
      <c r="F21" s="19" t="s">
        <v>106</v>
      </c>
      <c r="G21" s="19" t="s">
        <v>103</v>
      </c>
      <c r="H21" s="50">
        <v>44197</v>
      </c>
      <c r="I21" s="50">
        <v>44227</v>
      </c>
      <c r="J21" s="22" t="s">
        <v>1</v>
      </c>
      <c r="K21" s="22" t="s">
        <v>1</v>
      </c>
      <c r="L21" s="18"/>
      <c r="M21" s="18"/>
      <c r="N21" s="18"/>
      <c r="O21" s="18"/>
      <c r="P21" s="18"/>
      <c r="Q21" s="51">
        <v>36382560497</v>
      </c>
    </row>
    <row r="22" spans="1:17" ht="224">
      <c r="A22" s="49" t="s">
        <v>8</v>
      </c>
      <c r="B22" s="18" t="s">
        <v>17</v>
      </c>
      <c r="C22" s="18" t="s">
        <v>59</v>
      </c>
      <c r="D22" s="19" t="s">
        <v>98</v>
      </c>
      <c r="E22" s="19" t="s">
        <v>62</v>
      </c>
      <c r="F22" s="19" t="s">
        <v>182</v>
      </c>
      <c r="G22" s="19" t="s">
        <v>103</v>
      </c>
      <c r="H22" s="50">
        <v>44197</v>
      </c>
      <c r="I22" s="50">
        <v>44227</v>
      </c>
      <c r="J22" s="29" t="s">
        <v>105</v>
      </c>
      <c r="K22" s="16" t="s">
        <v>104</v>
      </c>
      <c r="L22" s="18"/>
      <c r="M22" s="18"/>
      <c r="N22" s="18"/>
      <c r="O22" s="18"/>
      <c r="P22" s="18"/>
      <c r="Q22" s="52"/>
    </row>
    <row r="23" spans="1:17" ht="17" customHeight="1">
      <c r="A23" s="59"/>
      <c r="B23" s="18" t="s">
        <v>17</v>
      </c>
      <c r="C23" s="18" t="s">
        <v>59</v>
      </c>
      <c r="D23" s="19" t="s">
        <v>98</v>
      </c>
      <c r="E23" s="19" t="s">
        <v>18</v>
      </c>
      <c r="F23" s="19" t="s">
        <v>194</v>
      </c>
      <c r="G23" s="19" t="s">
        <v>103</v>
      </c>
      <c r="H23" s="50">
        <v>44197</v>
      </c>
      <c r="I23" s="50">
        <v>44227</v>
      </c>
      <c r="J23" s="22" t="s">
        <v>1</v>
      </c>
      <c r="K23" s="22" t="s">
        <v>1</v>
      </c>
      <c r="L23" s="18"/>
      <c r="M23" s="18"/>
      <c r="N23" s="18"/>
      <c r="O23" s="18"/>
      <c r="P23" s="18"/>
      <c r="Q23" s="54"/>
    </row>
    <row r="24" spans="1:17" ht="224">
      <c r="A24" s="49" t="s">
        <v>8</v>
      </c>
      <c r="B24" s="18" t="s">
        <v>17</v>
      </c>
      <c r="C24" s="18" t="s">
        <v>59</v>
      </c>
      <c r="D24" s="19" t="s">
        <v>102</v>
      </c>
      <c r="E24" s="19" t="s">
        <v>18</v>
      </c>
      <c r="F24" s="19" t="s">
        <v>101</v>
      </c>
      <c r="G24" s="19" t="s">
        <v>97</v>
      </c>
      <c r="H24" s="50">
        <v>44197</v>
      </c>
      <c r="I24" s="50">
        <v>44227</v>
      </c>
      <c r="J24" s="22" t="s">
        <v>1</v>
      </c>
      <c r="K24" s="22" t="s">
        <v>1</v>
      </c>
      <c r="L24" s="18"/>
      <c r="M24" s="18"/>
      <c r="N24" s="18"/>
      <c r="O24" s="18"/>
      <c r="P24" s="18"/>
      <c r="Q24" s="52">
        <v>3437450565</v>
      </c>
    </row>
    <row r="25" spans="1:17" ht="224">
      <c r="A25" s="49" t="s">
        <v>8</v>
      </c>
      <c r="B25" s="18" t="s">
        <v>17</v>
      </c>
      <c r="C25" s="18" t="s">
        <v>59</v>
      </c>
      <c r="D25" s="19" t="s">
        <v>98</v>
      </c>
      <c r="E25" s="19" t="s">
        <v>62</v>
      </c>
      <c r="F25" s="19" t="s">
        <v>183</v>
      </c>
      <c r="G25" s="19" t="s">
        <v>97</v>
      </c>
      <c r="H25" s="50">
        <v>44197</v>
      </c>
      <c r="I25" s="50">
        <v>44227</v>
      </c>
      <c r="J25" s="30" t="s">
        <v>100</v>
      </c>
      <c r="K25" s="16" t="s">
        <v>99</v>
      </c>
      <c r="L25" s="26">
        <v>1</v>
      </c>
      <c r="M25" s="26">
        <v>0.1</v>
      </c>
      <c r="N25" s="26">
        <v>0.35</v>
      </c>
      <c r="O25" s="26">
        <v>0.75</v>
      </c>
      <c r="P25" s="26">
        <v>1</v>
      </c>
      <c r="Q25" s="52"/>
    </row>
    <row r="26" spans="1:17" ht="224">
      <c r="A26" s="49" t="s">
        <v>8</v>
      </c>
      <c r="B26" s="18" t="s">
        <v>17</v>
      </c>
      <c r="C26" s="18" t="s">
        <v>59</v>
      </c>
      <c r="D26" s="19" t="s">
        <v>98</v>
      </c>
      <c r="E26" s="19" t="s">
        <v>14</v>
      </c>
      <c r="F26" s="19" t="s">
        <v>184</v>
      </c>
      <c r="G26" s="19" t="s">
        <v>97</v>
      </c>
      <c r="H26" s="50">
        <v>44197</v>
      </c>
      <c r="I26" s="50">
        <v>44227</v>
      </c>
      <c r="J26" s="16"/>
      <c r="K26" s="16"/>
      <c r="L26" s="18"/>
      <c r="M26" s="18"/>
      <c r="N26" s="18"/>
      <c r="O26" s="18"/>
      <c r="P26" s="18"/>
      <c r="Q26" s="54"/>
    </row>
    <row r="27" spans="1:17" ht="192">
      <c r="A27" s="49"/>
      <c r="B27" s="18" t="s">
        <v>42</v>
      </c>
      <c r="C27" s="18" t="s">
        <v>23</v>
      </c>
      <c r="D27" s="19" t="s">
        <v>58</v>
      </c>
      <c r="E27" s="19" t="s">
        <v>18</v>
      </c>
      <c r="F27" s="19" t="s">
        <v>176</v>
      </c>
      <c r="G27" s="19" t="s">
        <v>91</v>
      </c>
      <c r="H27" s="50">
        <v>44197</v>
      </c>
      <c r="I27" s="50">
        <v>44227</v>
      </c>
      <c r="J27" s="22" t="s">
        <v>1</v>
      </c>
      <c r="K27" s="22" t="s">
        <v>1</v>
      </c>
      <c r="L27" s="26"/>
      <c r="M27" s="26"/>
      <c r="N27" s="26"/>
      <c r="O27" s="26"/>
      <c r="P27" s="26"/>
      <c r="Q27" s="60">
        <v>1488482996</v>
      </c>
    </row>
    <row r="28" spans="1:17" ht="176">
      <c r="A28" s="49" t="s">
        <v>8</v>
      </c>
      <c r="B28" s="18" t="s">
        <v>42</v>
      </c>
      <c r="C28" s="18" t="s">
        <v>23</v>
      </c>
      <c r="D28" s="19" t="s">
        <v>96</v>
      </c>
      <c r="E28" s="19" t="s">
        <v>10</v>
      </c>
      <c r="F28" s="19" t="s">
        <v>185</v>
      </c>
      <c r="G28" s="19" t="s">
        <v>91</v>
      </c>
      <c r="H28" s="50">
        <v>44197</v>
      </c>
      <c r="I28" s="50">
        <v>44227</v>
      </c>
      <c r="J28" s="16" t="s">
        <v>95</v>
      </c>
      <c r="K28" s="16" t="s">
        <v>94</v>
      </c>
      <c r="L28" s="26">
        <v>1</v>
      </c>
      <c r="M28" s="31">
        <v>0.1</v>
      </c>
      <c r="N28" s="31">
        <v>0.4</v>
      </c>
      <c r="O28" s="31">
        <v>0.7</v>
      </c>
      <c r="P28" s="31">
        <v>1</v>
      </c>
      <c r="Q28" s="52"/>
    </row>
    <row r="29" spans="1:17" ht="144">
      <c r="A29" s="49" t="s">
        <v>8</v>
      </c>
      <c r="B29" s="21" t="s">
        <v>17</v>
      </c>
      <c r="C29" s="21" t="s">
        <v>23</v>
      </c>
      <c r="D29" s="23" t="s">
        <v>93</v>
      </c>
      <c r="E29" s="23" t="s">
        <v>4</v>
      </c>
      <c r="F29" s="23" t="s">
        <v>92</v>
      </c>
      <c r="G29" s="23" t="s">
        <v>91</v>
      </c>
      <c r="H29" s="53">
        <v>44197</v>
      </c>
      <c r="I29" s="53">
        <v>44227</v>
      </c>
      <c r="J29" s="20" t="s">
        <v>1</v>
      </c>
      <c r="K29" s="20" t="s">
        <v>1</v>
      </c>
      <c r="L29" s="32"/>
      <c r="M29" s="33"/>
      <c r="N29" s="33"/>
      <c r="O29" s="33"/>
      <c r="P29" s="33"/>
      <c r="Q29" s="54"/>
    </row>
    <row r="30" spans="1:17" ht="20" customHeight="1">
      <c r="A30" s="49" t="s">
        <v>8</v>
      </c>
      <c r="B30" s="18" t="s">
        <v>17</v>
      </c>
      <c r="C30" s="18" t="s">
        <v>23</v>
      </c>
      <c r="D30" s="19" t="s">
        <v>15</v>
      </c>
      <c r="E30" s="19" t="s">
        <v>18</v>
      </c>
      <c r="F30" s="19" t="s">
        <v>170</v>
      </c>
      <c r="G30" s="19" t="s">
        <v>69</v>
      </c>
      <c r="H30" s="50">
        <v>44197</v>
      </c>
      <c r="I30" s="50">
        <v>44227</v>
      </c>
      <c r="J30" s="16" t="s">
        <v>90</v>
      </c>
      <c r="K30" s="16" t="s">
        <v>89</v>
      </c>
      <c r="L30" s="18">
        <v>1</v>
      </c>
      <c r="M30" s="18">
        <v>1</v>
      </c>
      <c r="N30" s="18">
        <v>0</v>
      </c>
      <c r="O30" s="18">
        <v>0</v>
      </c>
      <c r="P30" s="18">
        <v>0</v>
      </c>
      <c r="Q30" s="52">
        <v>1290118778</v>
      </c>
    </row>
    <row r="31" spans="1:17" ht="144">
      <c r="A31" s="49"/>
      <c r="B31" s="18" t="s">
        <v>7</v>
      </c>
      <c r="C31" s="18" t="s">
        <v>23</v>
      </c>
      <c r="D31" s="19" t="s">
        <v>5</v>
      </c>
      <c r="E31" s="19" t="s">
        <v>18</v>
      </c>
      <c r="F31" s="19" t="s">
        <v>88</v>
      </c>
      <c r="G31" s="19" t="s">
        <v>69</v>
      </c>
      <c r="H31" s="50">
        <v>44197</v>
      </c>
      <c r="I31" s="50">
        <v>44227</v>
      </c>
      <c r="J31" s="22" t="s">
        <v>1</v>
      </c>
      <c r="K31" s="22" t="s">
        <v>1</v>
      </c>
      <c r="L31" s="18"/>
      <c r="M31" s="18"/>
      <c r="N31" s="18"/>
      <c r="O31" s="18"/>
      <c r="P31" s="18"/>
      <c r="Q31" s="52"/>
    </row>
    <row r="32" spans="1:17" ht="160">
      <c r="A32" s="49" t="s">
        <v>8</v>
      </c>
      <c r="B32" s="18" t="s">
        <v>87</v>
      </c>
      <c r="C32" s="18" t="s">
        <v>23</v>
      </c>
      <c r="D32" s="19" t="s">
        <v>86</v>
      </c>
      <c r="E32" s="19" t="s">
        <v>18</v>
      </c>
      <c r="F32" s="19" t="s">
        <v>85</v>
      </c>
      <c r="G32" s="19" t="s">
        <v>69</v>
      </c>
      <c r="H32" s="50">
        <v>44197</v>
      </c>
      <c r="I32" s="50">
        <v>44227</v>
      </c>
      <c r="J32" s="22" t="s">
        <v>1</v>
      </c>
      <c r="K32" s="22" t="s">
        <v>1</v>
      </c>
      <c r="L32" s="18"/>
      <c r="M32" s="18"/>
      <c r="N32" s="18"/>
      <c r="O32" s="18"/>
      <c r="P32" s="18"/>
      <c r="Q32" s="52"/>
    </row>
    <row r="33" spans="1:17" ht="144">
      <c r="A33" s="49" t="s">
        <v>8</v>
      </c>
      <c r="B33" s="18" t="s">
        <v>17</v>
      </c>
      <c r="C33" s="18" t="s">
        <v>23</v>
      </c>
      <c r="D33" s="19" t="s">
        <v>84</v>
      </c>
      <c r="E33" s="19" t="s">
        <v>18</v>
      </c>
      <c r="F33" s="19" t="s">
        <v>83</v>
      </c>
      <c r="G33" s="19" t="s">
        <v>69</v>
      </c>
      <c r="H33" s="50">
        <v>44197</v>
      </c>
      <c r="I33" s="50">
        <v>44227</v>
      </c>
      <c r="J33" s="22" t="s">
        <v>1</v>
      </c>
      <c r="K33" s="22" t="s">
        <v>1</v>
      </c>
      <c r="L33" s="18"/>
      <c r="M33" s="18"/>
      <c r="N33" s="18"/>
      <c r="O33" s="18"/>
      <c r="P33" s="18"/>
      <c r="Q33" s="52"/>
    </row>
    <row r="34" spans="1:17" ht="128">
      <c r="A34" s="49" t="s">
        <v>8</v>
      </c>
      <c r="B34" s="18" t="s">
        <v>17</v>
      </c>
      <c r="C34" s="18" t="s">
        <v>23</v>
      </c>
      <c r="D34" s="19" t="s">
        <v>82</v>
      </c>
      <c r="E34" s="19" t="s">
        <v>14</v>
      </c>
      <c r="F34" s="19" t="s">
        <v>186</v>
      </c>
      <c r="G34" s="19" t="s">
        <v>69</v>
      </c>
      <c r="H34" s="50">
        <v>44197</v>
      </c>
      <c r="I34" s="50">
        <v>44227</v>
      </c>
      <c r="J34" s="16" t="s">
        <v>81</v>
      </c>
      <c r="K34" s="16" t="s">
        <v>80</v>
      </c>
      <c r="L34" s="34">
        <v>1</v>
      </c>
      <c r="M34" s="34">
        <v>0.25</v>
      </c>
      <c r="N34" s="34">
        <v>0.5</v>
      </c>
      <c r="O34" s="34">
        <v>0.75</v>
      </c>
      <c r="P34" s="34">
        <v>1</v>
      </c>
      <c r="Q34" s="52"/>
    </row>
    <row r="35" spans="1:17" ht="144">
      <c r="A35" s="49" t="s">
        <v>8</v>
      </c>
      <c r="B35" s="18" t="s">
        <v>17</v>
      </c>
      <c r="C35" s="18" t="s">
        <v>23</v>
      </c>
      <c r="D35" s="19" t="s">
        <v>5</v>
      </c>
      <c r="E35" s="19" t="s">
        <v>14</v>
      </c>
      <c r="F35" s="19" t="s">
        <v>187</v>
      </c>
      <c r="G35" s="19" t="s">
        <v>69</v>
      </c>
      <c r="H35" s="50">
        <v>44197</v>
      </c>
      <c r="I35" s="50">
        <v>44227</v>
      </c>
      <c r="J35" s="28" t="s">
        <v>79</v>
      </c>
      <c r="K35" s="16" t="s">
        <v>78</v>
      </c>
      <c r="L35" s="34">
        <v>1</v>
      </c>
      <c r="M35" s="34">
        <v>0.25</v>
      </c>
      <c r="N35" s="34">
        <v>0.5</v>
      </c>
      <c r="O35" s="34">
        <v>0.75</v>
      </c>
      <c r="P35" s="34">
        <v>1</v>
      </c>
      <c r="Q35" s="52"/>
    </row>
    <row r="36" spans="1:17" ht="144">
      <c r="A36" s="49" t="s">
        <v>8</v>
      </c>
      <c r="B36" s="18" t="s">
        <v>7</v>
      </c>
      <c r="C36" s="18" t="s">
        <v>23</v>
      </c>
      <c r="D36" s="19" t="s">
        <v>5</v>
      </c>
      <c r="E36" s="19" t="s">
        <v>62</v>
      </c>
      <c r="F36" s="19" t="s">
        <v>188</v>
      </c>
      <c r="G36" s="19" t="s">
        <v>69</v>
      </c>
      <c r="H36" s="50">
        <v>44197</v>
      </c>
      <c r="I36" s="50">
        <v>44227</v>
      </c>
      <c r="J36" s="61" t="s">
        <v>77</v>
      </c>
      <c r="K36" s="16" t="s">
        <v>76</v>
      </c>
      <c r="L36" s="26">
        <v>1</v>
      </c>
      <c r="M36" s="26">
        <v>0.3</v>
      </c>
      <c r="N36" s="26">
        <v>0.6</v>
      </c>
      <c r="O36" s="26">
        <v>0.9</v>
      </c>
      <c r="P36" s="26">
        <v>1</v>
      </c>
      <c r="Q36" s="52"/>
    </row>
    <row r="37" spans="1:17" ht="144">
      <c r="A37" s="49" t="s">
        <v>8</v>
      </c>
      <c r="B37" s="18" t="s">
        <v>17</v>
      </c>
      <c r="C37" s="18" t="s">
        <v>16</v>
      </c>
      <c r="D37" s="19" t="s">
        <v>75</v>
      </c>
      <c r="E37" s="19" t="s">
        <v>62</v>
      </c>
      <c r="F37" s="19" t="s">
        <v>189</v>
      </c>
      <c r="G37" s="19" t="s">
        <v>69</v>
      </c>
      <c r="H37" s="50">
        <v>44197</v>
      </c>
      <c r="I37" s="50">
        <v>44227</v>
      </c>
      <c r="J37" s="28" t="s">
        <v>195</v>
      </c>
      <c r="K37" s="16"/>
      <c r="L37" s="18"/>
      <c r="M37" s="18"/>
      <c r="N37" s="18"/>
      <c r="O37" s="18"/>
      <c r="P37" s="18"/>
      <c r="Q37" s="52"/>
    </row>
    <row r="38" spans="1:17" ht="144">
      <c r="A38" s="49" t="s">
        <v>8</v>
      </c>
      <c r="B38" s="18" t="s">
        <v>42</v>
      </c>
      <c r="C38" s="18" t="s">
        <v>23</v>
      </c>
      <c r="D38" s="19" t="s">
        <v>5</v>
      </c>
      <c r="E38" s="19" t="s">
        <v>10</v>
      </c>
      <c r="F38" s="19" t="s">
        <v>74</v>
      </c>
      <c r="G38" s="19" t="s">
        <v>69</v>
      </c>
      <c r="H38" s="50">
        <v>44197</v>
      </c>
      <c r="I38" s="50">
        <v>44227</v>
      </c>
      <c r="J38" s="35" t="s">
        <v>73</v>
      </c>
      <c r="K38" s="16" t="s">
        <v>67</v>
      </c>
      <c r="L38" s="36">
        <v>4</v>
      </c>
      <c r="M38" s="37">
        <v>1</v>
      </c>
      <c r="N38" s="37">
        <v>1</v>
      </c>
      <c r="O38" s="37">
        <v>1</v>
      </c>
      <c r="P38" s="37">
        <v>1</v>
      </c>
      <c r="Q38" s="52"/>
    </row>
    <row r="39" spans="1:17" ht="144">
      <c r="A39" s="49" t="s">
        <v>8</v>
      </c>
      <c r="B39" s="18" t="s">
        <v>42</v>
      </c>
      <c r="C39" s="18" t="s">
        <v>23</v>
      </c>
      <c r="D39" s="19" t="s">
        <v>5</v>
      </c>
      <c r="E39" s="19" t="s">
        <v>10</v>
      </c>
      <c r="F39" s="19" t="s">
        <v>72</v>
      </c>
      <c r="G39" s="19" t="s">
        <v>69</v>
      </c>
      <c r="H39" s="50">
        <v>44197</v>
      </c>
      <c r="I39" s="50">
        <v>44227</v>
      </c>
      <c r="J39" s="16" t="s">
        <v>71</v>
      </c>
      <c r="K39" s="16" t="s">
        <v>67</v>
      </c>
      <c r="L39" s="36">
        <v>4</v>
      </c>
      <c r="M39" s="37">
        <v>1</v>
      </c>
      <c r="N39" s="37">
        <v>1</v>
      </c>
      <c r="O39" s="37">
        <v>1</v>
      </c>
      <c r="P39" s="37">
        <v>1</v>
      </c>
      <c r="Q39" s="52"/>
    </row>
    <row r="40" spans="1:17" ht="144">
      <c r="A40" s="49" t="s">
        <v>8</v>
      </c>
      <c r="B40" s="18" t="s">
        <v>42</v>
      </c>
      <c r="C40" s="18" t="s">
        <v>23</v>
      </c>
      <c r="D40" s="19" t="s">
        <v>5</v>
      </c>
      <c r="E40" s="19" t="s">
        <v>10</v>
      </c>
      <c r="F40" s="19" t="s">
        <v>70</v>
      </c>
      <c r="G40" s="19" t="s">
        <v>69</v>
      </c>
      <c r="H40" s="50">
        <v>44197</v>
      </c>
      <c r="I40" s="50">
        <v>44227</v>
      </c>
      <c r="J40" s="16" t="s">
        <v>68</v>
      </c>
      <c r="K40" s="16" t="s">
        <v>67</v>
      </c>
      <c r="L40" s="36">
        <v>4</v>
      </c>
      <c r="M40" s="37">
        <v>1</v>
      </c>
      <c r="N40" s="37">
        <v>1</v>
      </c>
      <c r="O40" s="37">
        <v>1</v>
      </c>
      <c r="P40" s="37">
        <v>1</v>
      </c>
      <c r="Q40" s="54"/>
    </row>
    <row r="41" spans="1:17" ht="144">
      <c r="A41" s="49" t="s">
        <v>8</v>
      </c>
      <c r="B41" s="18" t="s">
        <v>7</v>
      </c>
      <c r="C41" s="18" t="s">
        <v>23</v>
      </c>
      <c r="D41" s="19" t="s">
        <v>5</v>
      </c>
      <c r="E41" s="19" t="s">
        <v>62</v>
      </c>
      <c r="F41" s="19" t="s">
        <v>190</v>
      </c>
      <c r="G41" s="19" t="s">
        <v>65</v>
      </c>
      <c r="H41" s="50">
        <v>44197</v>
      </c>
      <c r="I41" s="50">
        <v>44227</v>
      </c>
      <c r="J41" s="16"/>
      <c r="K41" s="28" t="s">
        <v>66</v>
      </c>
      <c r="L41" s="17">
        <v>0.8</v>
      </c>
      <c r="M41" s="17">
        <v>0.8</v>
      </c>
      <c r="N41" s="17">
        <v>0.8</v>
      </c>
      <c r="O41" s="17">
        <v>0.8</v>
      </c>
      <c r="P41" s="17">
        <v>0.8</v>
      </c>
      <c r="Q41" s="52">
        <v>1109509130</v>
      </c>
    </row>
    <row r="42" spans="1:17" ht="144">
      <c r="A42" s="49" t="s">
        <v>8</v>
      </c>
      <c r="B42" s="18" t="s">
        <v>7</v>
      </c>
      <c r="C42" s="18" t="s">
        <v>23</v>
      </c>
      <c r="D42" s="19" t="s">
        <v>5</v>
      </c>
      <c r="E42" s="19" t="s">
        <v>62</v>
      </c>
      <c r="F42" s="19" t="s">
        <v>191</v>
      </c>
      <c r="G42" s="19" t="s">
        <v>65</v>
      </c>
      <c r="H42" s="50">
        <v>44197</v>
      </c>
      <c r="I42" s="50">
        <v>44227</v>
      </c>
      <c r="J42" s="16"/>
      <c r="K42" s="28" t="s">
        <v>64</v>
      </c>
      <c r="L42" s="26">
        <v>1</v>
      </c>
      <c r="M42" s="26">
        <v>0</v>
      </c>
      <c r="N42" s="26">
        <v>0.2</v>
      </c>
      <c r="O42" s="26">
        <v>0.4</v>
      </c>
      <c r="P42" s="26">
        <v>0.4</v>
      </c>
      <c r="Q42" s="54"/>
    </row>
    <row r="43" spans="1:17" ht="144">
      <c r="A43" s="49" t="s">
        <v>8</v>
      </c>
      <c r="B43" s="18" t="s">
        <v>63</v>
      </c>
      <c r="C43" s="18" t="s">
        <v>23</v>
      </c>
      <c r="D43" s="19" t="s">
        <v>5</v>
      </c>
      <c r="E43" s="19" t="s">
        <v>62</v>
      </c>
      <c r="F43" s="19" t="s">
        <v>192</v>
      </c>
      <c r="G43" s="19" t="s">
        <v>61</v>
      </c>
      <c r="H43" s="50">
        <v>44197</v>
      </c>
      <c r="I43" s="50">
        <v>44227</v>
      </c>
      <c r="J43" s="28" t="s">
        <v>60</v>
      </c>
      <c r="K43" s="16"/>
      <c r="L43" s="38">
        <v>1</v>
      </c>
      <c r="M43" s="38">
        <v>0.25</v>
      </c>
      <c r="N43" s="38">
        <v>0.5</v>
      </c>
      <c r="O43" s="38">
        <v>0.75</v>
      </c>
      <c r="P43" s="26">
        <v>1</v>
      </c>
      <c r="Q43" s="55">
        <v>246080566</v>
      </c>
    </row>
    <row r="44" spans="1:17" ht="16" customHeight="1">
      <c r="A44" s="49" t="s">
        <v>8</v>
      </c>
      <c r="B44" s="18" t="s">
        <v>7</v>
      </c>
      <c r="C44" s="18" t="s">
        <v>59</v>
      </c>
      <c r="D44" s="19" t="s">
        <v>58</v>
      </c>
      <c r="E44" s="19" t="s">
        <v>18</v>
      </c>
      <c r="F44" s="19" t="s">
        <v>57</v>
      </c>
      <c r="G44" s="19" t="s">
        <v>56</v>
      </c>
      <c r="H44" s="50">
        <v>44197</v>
      </c>
      <c r="I44" s="50">
        <v>44227</v>
      </c>
      <c r="J44" s="28" t="s">
        <v>55</v>
      </c>
      <c r="K44" s="16" t="s">
        <v>54</v>
      </c>
      <c r="L44" s="38">
        <v>1</v>
      </c>
      <c r="M44" s="38">
        <v>0</v>
      </c>
      <c r="N44" s="38">
        <v>0.2</v>
      </c>
      <c r="O44" s="38">
        <v>0.8</v>
      </c>
      <c r="P44" s="26">
        <v>1</v>
      </c>
      <c r="Q44" s="62">
        <v>1109609558</v>
      </c>
    </row>
    <row r="45" spans="1:17" ht="16" customHeight="1">
      <c r="A45" s="49"/>
      <c r="B45" s="18" t="s">
        <v>7</v>
      </c>
      <c r="C45" s="18" t="s">
        <v>23</v>
      </c>
      <c r="D45" s="19" t="s">
        <v>5</v>
      </c>
      <c r="E45" s="19" t="s">
        <v>18</v>
      </c>
      <c r="F45" s="19" t="s">
        <v>53</v>
      </c>
      <c r="G45" s="19" t="s">
        <v>52</v>
      </c>
      <c r="H45" s="50">
        <v>44197</v>
      </c>
      <c r="I45" s="50">
        <v>44227</v>
      </c>
      <c r="J45" s="22" t="s">
        <v>51</v>
      </c>
      <c r="K45" s="16" t="s">
        <v>50</v>
      </c>
      <c r="L45" s="38">
        <v>0.27</v>
      </c>
      <c r="M45" s="18"/>
      <c r="N45" s="18"/>
      <c r="O45" s="18"/>
      <c r="P45" s="18"/>
      <c r="Q45" s="63">
        <v>461532064</v>
      </c>
    </row>
    <row r="46" spans="1:17" ht="144">
      <c r="A46" s="49" t="s">
        <v>8</v>
      </c>
      <c r="B46" s="18" t="s">
        <v>42</v>
      </c>
      <c r="C46" s="18" t="s">
        <v>23</v>
      </c>
      <c r="D46" s="19" t="s">
        <v>5</v>
      </c>
      <c r="E46" s="19" t="s">
        <v>10</v>
      </c>
      <c r="F46" s="19" t="s">
        <v>49</v>
      </c>
      <c r="G46" s="19" t="s">
        <v>35</v>
      </c>
      <c r="H46" s="50">
        <v>44197</v>
      </c>
      <c r="I46" s="50">
        <v>44227</v>
      </c>
      <c r="J46" s="19" t="s">
        <v>48</v>
      </c>
      <c r="K46" s="16" t="s">
        <v>19</v>
      </c>
      <c r="L46" s="26">
        <v>0.3</v>
      </c>
      <c r="M46" s="26">
        <v>0.05</v>
      </c>
      <c r="N46" s="26">
        <v>0.1</v>
      </c>
      <c r="O46" s="26">
        <v>0.15</v>
      </c>
      <c r="P46" s="26">
        <v>0.3</v>
      </c>
      <c r="Q46" s="52">
        <v>2159774889</v>
      </c>
    </row>
    <row r="47" spans="1:17" ht="144">
      <c r="A47" s="49" t="s">
        <v>8</v>
      </c>
      <c r="B47" s="18" t="s">
        <v>42</v>
      </c>
      <c r="C47" s="18" t="s">
        <v>23</v>
      </c>
      <c r="D47" s="19" t="s">
        <v>5</v>
      </c>
      <c r="E47" s="19" t="s">
        <v>47</v>
      </c>
      <c r="F47" s="19" t="s">
        <v>46</v>
      </c>
      <c r="G47" s="19" t="s">
        <v>35</v>
      </c>
      <c r="H47" s="50">
        <v>44197</v>
      </c>
      <c r="I47" s="50">
        <v>44227</v>
      </c>
      <c r="J47" s="19" t="s">
        <v>45</v>
      </c>
      <c r="K47" s="16" t="s">
        <v>19</v>
      </c>
      <c r="L47" s="26">
        <v>0.1</v>
      </c>
      <c r="M47" s="26">
        <v>0</v>
      </c>
      <c r="N47" s="26">
        <v>0.05</v>
      </c>
      <c r="O47" s="26">
        <v>7.0000000000000007E-2</v>
      </c>
      <c r="P47" s="26">
        <v>0.1</v>
      </c>
      <c r="Q47" s="52"/>
    </row>
    <row r="48" spans="1:17" ht="144">
      <c r="A48" s="49" t="s">
        <v>8</v>
      </c>
      <c r="B48" s="18" t="s">
        <v>42</v>
      </c>
      <c r="C48" s="18" t="s">
        <v>23</v>
      </c>
      <c r="D48" s="19" t="s">
        <v>5</v>
      </c>
      <c r="E48" s="19" t="s">
        <v>10</v>
      </c>
      <c r="F48" s="19" t="s">
        <v>44</v>
      </c>
      <c r="G48" s="19" t="s">
        <v>35</v>
      </c>
      <c r="H48" s="50">
        <v>44197</v>
      </c>
      <c r="I48" s="50">
        <v>44227</v>
      </c>
      <c r="J48" s="19" t="s">
        <v>43</v>
      </c>
      <c r="K48" s="16" t="s">
        <v>19</v>
      </c>
      <c r="L48" s="26">
        <v>0.1</v>
      </c>
      <c r="M48" s="26">
        <v>0</v>
      </c>
      <c r="N48" s="26">
        <v>0.05</v>
      </c>
      <c r="O48" s="26">
        <v>7.0000000000000007E-2</v>
      </c>
      <c r="P48" s="26">
        <v>0.1</v>
      </c>
      <c r="Q48" s="52"/>
    </row>
    <row r="49" spans="1:17" ht="144">
      <c r="A49" s="49" t="s">
        <v>8</v>
      </c>
      <c r="B49" s="18" t="s">
        <v>42</v>
      </c>
      <c r="C49" s="18" t="s">
        <v>23</v>
      </c>
      <c r="D49" s="19" t="s">
        <v>5</v>
      </c>
      <c r="E49" s="19" t="s">
        <v>10</v>
      </c>
      <c r="F49" s="19" t="s">
        <v>41</v>
      </c>
      <c r="G49" s="19" t="s">
        <v>35</v>
      </c>
      <c r="H49" s="50">
        <v>44197</v>
      </c>
      <c r="I49" s="50">
        <v>44227</v>
      </c>
      <c r="J49" s="19" t="s">
        <v>40</v>
      </c>
      <c r="K49" s="16" t="s">
        <v>19</v>
      </c>
      <c r="L49" s="26">
        <v>0.9</v>
      </c>
      <c r="M49" s="26">
        <v>0.2</v>
      </c>
      <c r="N49" s="26">
        <v>0.4</v>
      </c>
      <c r="O49" s="26">
        <v>0.6</v>
      </c>
      <c r="P49" s="26">
        <v>0.9</v>
      </c>
      <c r="Q49" s="52"/>
    </row>
    <row r="50" spans="1:17" ht="144">
      <c r="A50" s="49" t="s">
        <v>8</v>
      </c>
      <c r="B50" s="18" t="s">
        <v>17</v>
      </c>
      <c r="C50" s="18" t="s">
        <v>23</v>
      </c>
      <c r="D50" s="19" t="s">
        <v>5</v>
      </c>
      <c r="E50" s="19" t="s">
        <v>10</v>
      </c>
      <c r="F50" s="19" t="s">
        <v>39</v>
      </c>
      <c r="G50" s="19" t="s">
        <v>35</v>
      </c>
      <c r="H50" s="50">
        <v>44197</v>
      </c>
      <c r="I50" s="50">
        <v>44227</v>
      </c>
      <c r="J50" s="19" t="s">
        <v>38</v>
      </c>
      <c r="K50" s="16" t="s">
        <v>37</v>
      </c>
      <c r="L50" s="26">
        <v>0.88</v>
      </c>
      <c r="M50" s="26">
        <v>0.2</v>
      </c>
      <c r="N50" s="26">
        <v>0.4</v>
      </c>
      <c r="O50" s="26">
        <v>0.7</v>
      </c>
      <c r="P50" s="26">
        <v>0.88</v>
      </c>
      <c r="Q50" s="52"/>
    </row>
    <row r="51" spans="1:17" ht="144">
      <c r="A51" s="49" t="s">
        <v>8</v>
      </c>
      <c r="B51" s="21" t="s">
        <v>7</v>
      </c>
      <c r="C51" s="21" t="s">
        <v>23</v>
      </c>
      <c r="D51" s="23" t="s">
        <v>5</v>
      </c>
      <c r="E51" s="23" t="s">
        <v>4</v>
      </c>
      <c r="F51" s="23" t="s">
        <v>36</v>
      </c>
      <c r="G51" s="23" t="s">
        <v>35</v>
      </c>
      <c r="H51" s="53">
        <v>44197</v>
      </c>
      <c r="I51" s="53">
        <v>44227</v>
      </c>
      <c r="J51" s="23"/>
      <c r="K51" s="24"/>
      <c r="L51" s="32"/>
      <c r="M51" s="32"/>
      <c r="N51" s="32"/>
      <c r="O51" s="32"/>
      <c r="P51" s="32"/>
      <c r="Q51" s="54"/>
    </row>
    <row r="52" spans="1:17" ht="144">
      <c r="A52" s="49" t="s">
        <v>8</v>
      </c>
      <c r="B52" s="18" t="s">
        <v>24</v>
      </c>
      <c r="C52" s="18" t="s">
        <v>23</v>
      </c>
      <c r="D52" s="19" t="s">
        <v>5</v>
      </c>
      <c r="E52" s="19" t="s">
        <v>10</v>
      </c>
      <c r="F52" s="19" t="s">
        <v>34</v>
      </c>
      <c r="G52" s="19" t="s">
        <v>21</v>
      </c>
      <c r="H52" s="50">
        <v>44197</v>
      </c>
      <c r="I52" s="50">
        <v>44227</v>
      </c>
      <c r="J52" s="39" t="s">
        <v>33</v>
      </c>
      <c r="K52" s="16" t="s">
        <v>19</v>
      </c>
      <c r="L52" s="34">
        <v>1</v>
      </c>
      <c r="M52" s="34">
        <v>1</v>
      </c>
      <c r="N52" s="34">
        <v>1</v>
      </c>
      <c r="O52" s="34">
        <v>1</v>
      </c>
      <c r="P52" s="34">
        <v>1</v>
      </c>
      <c r="Q52" s="60">
        <v>873298844</v>
      </c>
    </row>
    <row r="53" spans="1:17" ht="144">
      <c r="A53" s="49" t="s">
        <v>8</v>
      </c>
      <c r="B53" s="18" t="s">
        <v>24</v>
      </c>
      <c r="C53" s="18" t="s">
        <v>23</v>
      </c>
      <c r="D53" s="19" t="s">
        <v>5</v>
      </c>
      <c r="E53" s="19" t="s">
        <v>10</v>
      </c>
      <c r="F53" s="19" t="s">
        <v>32</v>
      </c>
      <c r="G53" s="19" t="s">
        <v>21</v>
      </c>
      <c r="H53" s="50">
        <v>44197</v>
      </c>
      <c r="I53" s="50">
        <v>44227</v>
      </c>
      <c r="J53" s="39" t="s">
        <v>31</v>
      </c>
      <c r="K53" s="16" t="s">
        <v>19</v>
      </c>
      <c r="L53" s="34">
        <v>1</v>
      </c>
      <c r="M53" s="34">
        <v>1</v>
      </c>
      <c r="N53" s="34">
        <v>0</v>
      </c>
      <c r="O53" s="34">
        <v>0</v>
      </c>
      <c r="P53" s="34">
        <v>0</v>
      </c>
      <c r="Q53" s="52"/>
    </row>
    <row r="54" spans="1:17" ht="144">
      <c r="A54" s="49" t="s">
        <v>8</v>
      </c>
      <c r="B54" s="18" t="s">
        <v>24</v>
      </c>
      <c r="C54" s="18" t="s">
        <v>23</v>
      </c>
      <c r="D54" s="19" t="s">
        <v>5</v>
      </c>
      <c r="E54" s="19" t="s">
        <v>10</v>
      </c>
      <c r="F54" s="19" t="s">
        <v>30</v>
      </c>
      <c r="G54" s="19" t="s">
        <v>21</v>
      </c>
      <c r="H54" s="50">
        <v>44197</v>
      </c>
      <c r="I54" s="50">
        <v>44227</v>
      </c>
      <c r="J54" s="39" t="s">
        <v>29</v>
      </c>
      <c r="K54" s="16" t="s">
        <v>19</v>
      </c>
      <c r="L54" s="34">
        <v>1</v>
      </c>
      <c r="M54" s="34">
        <v>1</v>
      </c>
      <c r="N54" s="34">
        <v>0</v>
      </c>
      <c r="O54" s="34">
        <v>0</v>
      </c>
      <c r="P54" s="34">
        <v>0</v>
      </c>
      <c r="Q54" s="52"/>
    </row>
    <row r="55" spans="1:17" ht="144">
      <c r="A55" s="49" t="s">
        <v>8</v>
      </c>
      <c r="B55" s="18" t="s">
        <v>24</v>
      </c>
      <c r="C55" s="18" t="s">
        <v>23</v>
      </c>
      <c r="D55" s="19" t="s">
        <v>5</v>
      </c>
      <c r="E55" s="19" t="s">
        <v>10</v>
      </c>
      <c r="F55" s="19" t="s">
        <v>28</v>
      </c>
      <c r="G55" s="19" t="s">
        <v>21</v>
      </c>
      <c r="H55" s="50">
        <v>44197</v>
      </c>
      <c r="I55" s="50">
        <v>44227</v>
      </c>
      <c r="J55" s="39" t="s">
        <v>27</v>
      </c>
      <c r="K55" s="16" t="s">
        <v>19</v>
      </c>
      <c r="L55" s="34">
        <v>1</v>
      </c>
      <c r="M55" s="34">
        <v>0.25</v>
      </c>
      <c r="N55" s="34">
        <v>0.5</v>
      </c>
      <c r="O55" s="34">
        <v>0.75</v>
      </c>
      <c r="P55" s="34">
        <v>1</v>
      </c>
      <c r="Q55" s="52"/>
    </row>
    <row r="56" spans="1:17" ht="144">
      <c r="A56" s="49" t="s">
        <v>8</v>
      </c>
      <c r="B56" s="18" t="s">
        <v>24</v>
      </c>
      <c r="C56" s="18" t="s">
        <v>23</v>
      </c>
      <c r="D56" s="19" t="s">
        <v>5</v>
      </c>
      <c r="E56" s="19" t="s">
        <v>10</v>
      </c>
      <c r="F56" s="19" t="s">
        <v>26</v>
      </c>
      <c r="G56" s="19" t="s">
        <v>21</v>
      </c>
      <c r="H56" s="50">
        <v>44197</v>
      </c>
      <c r="I56" s="50">
        <v>44227</v>
      </c>
      <c r="J56" s="39" t="s">
        <v>25</v>
      </c>
      <c r="K56" s="16" t="s">
        <v>19</v>
      </c>
      <c r="L56" s="34">
        <v>1</v>
      </c>
      <c r="M56" s="34">
        <v>0.25</v>
      </c>
      <c r="N56" s="34">
        <v>0.5</v>
      </c>
      <c r="O56" s="34">
        <v>0.75</v>
      </c>
      <c r="P56" s="34">
        <v>1</v>
      </c>
      <c r="Q56" s="52"/>
    </row>
    <row r="57" spans="1:17" ht="144">
      <c r="A57" s="49" t="s">
        <v>8</v>
      </c>
      <c r="B57" s="18" t="s">
        <v>24</v>
      </c>
      <c r="C57" s="18" t="s">
        <v>23</v>
      </c>
      <c r="D57" s="19" t="s">
        <v>5</v>
      </c>
      <c r="E57" s="19" t="s">
        <v>10</v>
      </c>
      <c r="F57" s="19" t="s">
        <v>22</v>
      </c>
      <c r="G57" s="19" t="s">
        <v>21</v>
      </c>
      <c r="H57" s="50">
        <v>44197</v>
      </c>
      <c r="I57" s="50">
        <v>44227</v>
      </c>
      <c r="J57" s="40" t="s">
        <v>20</v>
      </c>
      <c r="K57" s="16" t="s">
        <v>19</v>
      </c>
      <c r="L57" s="34">
        <v>1</v>
      </c>
      <c r="M57" s="34">
        <v>0.25</v>
      </c>
      <c r="N57" s="34">
        <v>0.5</v>
      </c>
      <c r="O57" s="34">
        <v>0.75</v>
      </c>
      <c r="P57" s="34">
        <v>1</v>
      </c>
      <c r="Q57" s="54"/>
    </row>
    <row r="58" spans="1:17" ht="16" customHeight="1">
      <c r="A58" s="49" t="s">
        <v>8</v>
      </c>
      <c r="B58" s="18" t="s">
        <v>17</v>
      </c>
      <c r="C58" s="64" t="s">
        <v>16</v>
      </c>
      <c r="D58" s="19" t="s">
        <v>15</v>
      </c>
      <c r="E58" s="19" t="s">
        <v>18</v>
      </c>
      <c r="F58" s="19" t="s">
        <v>171</v>
      </c>
      <c r="G58" s="19" t="s">
        <v>12</v>
      </c>
      <c r="H58" s="50">
        <v>44197</v>
      </c>
      <c r="I58" s="50">
        <v>44227</v>
      </c>
      <c r="J58" s="16" t="s">
        <v>90</v>
      </c>
      <c r="K58" s="16" t="s">
        <v>89</v>
      </c>
      <c r="L58" s="18">
        <v>1</v>
      </c>
      <c r="M58" s="18">
        <v>1</v>
      </c>
      <c r="N58" s="18">
        <v>0</v>
      </c>
      <c r="O58" s="18">
        <v>0</v>
      </c>
      <c r="P58" s="18">
        <v>0</v>
      </c>
      <c r="Q58" s="52">
        <v>542783030</v>
      </c>
    </row>
    <row r="59" spans="1:17" ht="96">
      <c r="A59" s="49"/>
      <c r="B59" s="18" t="s">
        <v>17</v>
      </c>
      <c r="C59" s="64" t="s">
        <v>16</v>
      </c>
      <c r="D59" s="19" t="s">
        <v>15</v>
      </c>
      <c r="E59" s="19" t="s">
        <v>14</v>
      </c>
      <c r="F59" s="19" t="s">
        <v>13</v>
      </c>
      <c r="G59" s="19" t="s">
        <v>12</v>
      </c>
      <c r="H59" s="50">
        <v>44197</v>
      </c>
      <c r="I59" s="50">
        <v>44227</v>
      </c>
      <c r="J59" s="22" t="s">
        <v>1</v>
      </c>
      <c r="K59" s="22" t="s">
        <v>1</v>
      </c>
      <c r="L59" s="18"/>
      <c r="M59" s="18"/>
      <c r="N59" s="18"/>
      <c r="O59" s="18"/>
      <c r="P59" s="18"/>
      <c r="Q59" s="54"/>
    </row>
    <row r="60" spans="1:17" ht="144">
      <c r="A60" s="49" t="s">
        <v>8</v>
      </c>
      <c r="B60" s="18" t="s">
        <v>7</v>
      </c>
      <c r="C60" s="65" t="s">
        <v>6</v>
      </c>
      <c r="D60" s="19" t="s">
        <v>5</v>
      </c>
      <c r="E60" s="19" t="s">
        <v>10</v>
      </c>
      <c r="F60" s="19" t="s">
        <v>11</v>
      </c>
      <c r="G60" s="19" t="s">
        <v>2</v>
      </c>
      <c r="H60" s="50">
        <v>44197</v>
      </c>
      <c r="I60" s="50">
        <v>44227</v>
      </c>
      <c r="J60" s="19" t="s">
        <v>172</v>
      </c>
      <c r="K60" s="16" t="s">
        <v>19</v>
      </c>
      <c r="L60" s="34">
        <v>1</v>
      </c>
      <c r="M60" s="34">
        <v>0.25</v>
      </c>
      <c r="N60" s="34">
        <v>0.5</v>
      </c>
      <c r="O60" s="34">
        <v>0.75</v>
      </c>
      <c r="P60" s="34">
        <v>1</v>
      </c>
      <c r="Q60" s="52">
        <v>429773103</v>
      </c>
    </row>
    <row r="61" spans="1:17" ht="144">
      <c r="A61" s="49" t="s">
        <v>8</v>
      </c>
      <c r="B61" s="18" t="s">
        <v>7</v>
      </c>
      <c r="C61" s="65" t="s">
        <v>6</v>
      </c>
      <c r="D61" s="19" t="s">
        <v>5</v>
      </c>
      <c r="E61" s="19" t="s">
        <v>10</v>
      </c>
      <c r="F61" s="19" t="s">
        <v>193</v>
      </c>
      <c r="G61" s="19" t="s">
        <v>2</v>
      </c>
      <c r="H61" s="50">
        <v>44197</v>
      </c>
      <c r="I61" s="50">
        <v>44227</v>
      </c>
      <c r="J61" s="19" t="s">
        <v>173</v>
      </c>
      <c r="K61" s="16" t="s">
        <v>175</v>
      </c>
      <c r="L61" s="18">
        <v>4</v>
      </c>
      <c r="M61" s="18">
        <v>1</v>
      </c>
      <c r="N61" s="18">
        <v>1</v>
      </c>
      <c r="O61" s="18">
        <v>1</v>
      </c>
      <c r="P61" s="18">
        <v>1</v>
      </c>
      <c r="Q61" s="52"/>
    </row>
    <row r="62" spans="1:17" ht="144">
      <c r="A62" s="49" t="s">
        <v>8</v>
      </c>
      <c r="B62" s="18" t="s">
        <v>7</v>
      </c>
      <c r="C62" s="65" t="s">
        <v>6</v>
      </c>
      <c r="D62" s="19" t="s">
        <v>5</v>
      </c>
      <c r="E62" s="19" t="s">
        <v>10</v>
      </c>
      <c r="F62" s="19" t="s">
        <v>9</v>
      </c>
      <c r="G62" s="19" t="s">
        <v>2</v>
      </c>
      <c r="H62" s="50">
        <v>44197</v>
      </c>
      <c r="I62" s="50">
        <v>44227</v>
      </c>
      <c r="J62" s="19" t="s">
        <v>174</v>
      </c>
      <c r="K62" s="16" t="s">
        <v>175</v>
      </c>
      <c r="L62" s="18">
        <v>4</v>
      </c>
      <c r="M62" s="18">
        <v>1</v>
      </c>
      <c r="N62" s="18">
        <v>1</v>
      </c>
      <c r="O62" s="18">
        <v>1</v>
      </c>
      <c r="P62" s="18">
        <v>1</v>
      </c>
      <c r="Q62" s="52"/>
    </row>
    <row r="63" spans="1:17" ht="144">
      <c r="A63" s="49" t="s">
        <v>8</v>
      </c>
      <c r="B63" s="21" t="s">
        <v>7</v>
      </c>
      <c r="C63" s="66" t="s">
        <v>6</v>
      </c>
      <c r="D63" s="23" t="s">
        <v>5</v>
      </c>
      <c r="E63" s="23" t="s">
        <v>4</v>
      </c>
      <c r="F63" s="23" t="s">
        <v>3</v>
      </c>
      <c r="G63" s="23" t="s">
        <v>2</v>
      </c>
      <c r="H63" s="53">
        <v>44197</v>
      </c>
      <c r="I63" s="53">
        <v>44227</v>
      </c>
      <c r="J63" s="20" t="s">
        <v>1</v>
      </c>
      <c r="K63" s="20" t="s">
        <v>1</v>
      </c>
      <c r="L63" s="21"/>
      <c r="M63" s="21"/>
      <c r="N63" s="21"/>
      <c r="O63" s="21"/>
      <c r="P63" s="21"/>
      <c r="Q63" s="54"/>
    </row>
    <row r="64" spans="1:17" ht="56" customHeight="1">
      <c r="B64" s="72" t="s">
        <v>0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1"/>
      <c r="N64" s="1"/>
      <c r="O64" s="1"/>
      <c r="P64" s="1"/>
      <c r="Q64" s="68">
        <f>SUM(Q6:Q63)</f>
        <v>72459915416</v>
      </c>
    </row>
  </sheetData>
  <autoFilter ref="A4:Q64" xr:uid="{DDDB9E5F-C60D-4660-A615-EC96EB2F0670}">
    <filterColumn colId="12" showButton="0"/>
    <filterColumn colId="13" showButton="0"/>
    <filterColumn colId="14" showButton="0"/>
  </autoFilter>
  <mergeCells count="36">
    <mergeCell ref="Q27:Q29"/>
    <mergeCell ref="Q52:Q57"/>
    <mergeCell ref="B64:L64"/>
    <mergeCell ref="Q24:Q26"/>
    <mergeCell ref="Q30:Q40"/>
    <mergeCell ref="Q60:Q63"/>
    <mergeCell ref="Q41:Q42"/>
    <mergeCell ref="Q46:Q51"/>
    <mergeCell ref="Q58:Q59"/>
    <mergeCell ref="Q21:Q23"/>
    <mergeCell ref="Q6:Q8"/>
    <mergeCell ref="Q9:Q11"/>
    <mergeCell ref="Q15:Q16"/>
    <mergeCell ref="Q18:Q19"/>
    <mergeCell ref="Q13:Q14"/>
    <mergeCell ref="I4:I5"/>
    <mergeCell ref="O1:P1"/>
    <mergeCell ref="J1:L1"/>
    <mergeCell ref="J2:L2"/>
    <mergeCell ref="K4:K5"/>
    <mergeCell ref="D4:D5"/>
    <mergeCell ref="E4:E5"/>
    <mergeCell ref="J3:L3"/>
    <mergeCell ref="M3:Q3"/>
    <mergeCell ref="B1:I3"/>
    <mergeCell ref="F4:F5"/>
    <mergeCell ref="C4:C5"/>
    <mergeCell ref="B4:B5"/>
    <mergeCell ref="G4:G5"/>
    <mergeCell ref="H4:H5"/>
    <mergeCell ref="M1:N1"/>
    <mergeCell ref="M2:Q2"/>
    <mergeCell ref="J4:J5"/>
    <mergeCell ref="L4:L5"/>
    <mergeCell ref="M4:P4"/>
    <mergeCell ref="Q4:Q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2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PAI</vt:lpstr>
      <vt:lpstr>PAI!Área_de_impresión</vt:lpstr>
      <vt:lpstr>PAI!Títulos_a_imprimir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Beltran</dc:creator>
  <cp:lastModifiedBy>Cynthia Beltran</cp:lastModifiedBy>
  <dcterms:created xsi:type="dcterms:W3CDTF">2020-11-06T20:00:45Z</dcterms:created>
  <dcterms:modified xsi:type="dcterms:W3CDTF">2020-11-06T20:37:33Z</dcterms:modified>
</cp:coreProperties>
</file>