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Hoja1!$A$1:$H$16</definedName>
  </definedNames>
  <calcPr calcId="124519"/>
</workbook>
</file>

<file path=xl/calcChain.xml><?xml version="1.0" encoding="utf-8"?>
<calcChain xmlns="http://schemas.openxmlformats.org/spreadsheetml/2006/main">
  <c r="F5" i="1"/>
  <c r="F4"/>
  <c r="G4" s="1"/>
  <c r="H4" s="1"/>
  <c r="G5"/>
  <c r="H5" s="1"/>
  <c r="G9"/>
  <c r="H9" s="1"/>
  <c r="F6"/>
  <c r="G6" s="1"/>
  <c r="H6" s="1"/>
  <c r="F7"/>
  <c r="G7" s="1"/>
  <c r="H7" s="1"/>
  <c r="F8"/>
  <c r="G8" s="1"/>
  <c r="H8" s="1"/>
  <c r="F9"/>
  <c r="F10"/>
  <c r="G10" s="1"/>
  <c r="H10" s="1"/>
  <c r="F11"/>
  <c r="G11" s="1"/>
  <c r="H11" s="1"/>
  <c r="F12"/>
  <c r="G12" s="1"/>
  <c r="H12" s="1"/>
  <c r="H13" l="1"/>
</calcChain>
</file>

<file path=xl/sharedStrings.xml><?xml version="1.0" encoding="utf-8"?>
<sst xmlns="http://schemas.openxmlformats.org/spreadsheetml/2006/main" count="21" uniqueCount="21">
  <si>
    <t>ITEM</t>
  </si>
  <si>
    <t>DESCRIPCION</t>
  </si>
  <si>
    <t>MARCA DEL PRODUCTO</t>
  </si>
  <si>
    <t>VALOR UNITARIO ANTES DE IVA</t>
  </si>
  <si>
    <t>VALOR UNITARIO CON IVA</t>
  </si>
  <si>
    <t>VALOR TOTAL CON IVA</t>
  </si>
  <si>
    <t xml:space="preserve">Sobres de manila oficio 25x35 cm </t>
  </si>
  <si>
    <t>TOTAL</t>
  </si>
  <si>
    <t xml:space="preserve">FORMATO 6 </t>
  </si>
  <si>
    <t xml:space="preserve">OFERTA ECONÓMICA </t>
  </si>
  <si>
    <t xml:space="preserve">Nombre y firma del  representante legal </t>
  </si>
  <si>
    <t>Marcador borrado seco ergonómico para tableros acrílicos</t>
  </si>
  <si>
    <t>Lápiz mina negra 2B</t>
  </si>
  <si>
    <t xml:space="preserve">Bandas de caucho elásticas No. 33 </t>
  </si>
  <si>
    <t>Ganchos para legajar de plástico</t>
  </si>
  <si>
    <t xml:space="preserve">Carpetas de Yute Tamaño Oficio </t>
  </si>
  <si>
    <t>Tajalápiz metálico de bolsillo</t>
  </si>
  <si>
    <t>Borrador de nata PZ 20</t>
  </si>
  <si>
    <t>Almohadillas dactilar de bolsillo tipo  perfect print ref: Tpi o similares para1000 impresiones</t>
  </si>
  <si>
    <t>CANTIDAD ESTIMADA POR UNIDAD</t>
  </si>
  <si>
    <t>IVA</t>
  </si>
</sst>
</file>

<file path=xl/styles.xml><?xml version="1.0" encoding="utf-8"?>
<styleSheet xmlns="http://schemas.openxmlformats.org/spreadsheetml/2006/main">
  <numFmts count="2">
    <numFmt numFmtId="164" formatCode="[$$-240A]\ #,##0"/>
    <numFmt numFmtId="169" formatCode="&quot;$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justify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9" fontId="0" fillId="0" borderId="1" xfId="0" applyNumberFormat="1" applyBorder="1"/>
    <xf numFmtId="164" fontId="0" fillId="3" borderId="1" xfId="0" applyNumberFormat="1" applyFill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10" sqref="J10"/>
    </sheetView>
  </sheetViews>
  <sheetFormatPr baseColWidth="10" defaultRowHeight="15"/>
  <cols>
    <col min="2" max="2" width="23.5703125" customWidth="1"/>
    <col min="3" max="3" width="17.28515625" customWidth="1"/>
    <col min="4" max="4" width="19.7109375" customWidth="1"/>
    <col min="5" max="5" width="15.42578125" customWidth="1"/>
    <col min="6" max="6" width="15" customWidth="1"/>
    <col min="7" max="7" width="19.140625" customWidth="1"/>
  </cols>
  <sheetData>
    <row r="1" spans="1:8">
      <c r="C1" s="6" t="s">
        <v>8</v>
      </c>
      <c r="D1" s="7"/>
      <c r="E1" s="7"/>
    </row>
    <row r="2" spans="1:8">
      <c r="C2" s="4"/>
      <c r="D2" s="5" t="s">
        <v>9</v>
      </c>
    </row>
    <row r="3" spans="1:8" ht="44.25" customHeight="1">
      <c r="A3" s="1" t="s">
        <v>0</v>
      </c>
      <c r="B3" s="1" t="s">
        <v>1</v>
      </c>
      <c r="C3" s="2" t="s">
        <v>19</v>
      </c>
      <c r="D3" s="2" t="s">
        <v>2</v>
      </c>
      <c r="E3" s="2" t="s">
        <v>3</v>
      </c>
      <c r="F3" s="1" t="s">
        <v>20</v>
      </c>
      <c r="G3" s="2" t="s">
        <v>4</v>
      </c>
      <c r="H3" s="2" t="s">
        <v>5</v>
      </c>
    </row>
    <row r="4" spans="1:8" ht="32.25" customHeight="1">
      <c r="A4" s="13">
        <v>1</v>
      </c>
      <c r="B4" s="14" t="s">
        <v>11</v>
      </c>
      <c r="C4" s="8">
        <v>23270</v>
      </c>
      <c r="D4" s="23"/>
      <c r="E4" s="21"/>
      <c r="F4" s="3">
        <f>E4*0.16</f>
        <v>0</v>
      </c>
      <c r="G4" s="3">
        <f>F4+E4</f>
        <v>0</v>
      </c>
      <c r="H4" s="3">
        <f>G4*C4</f>
        <v>0</v>
      </c>
    </row>
    <row r="5" spans="1:8">
      <c r="A5" s="13">
        <v>2</v>
      </c>
      <c r="B5" s="14" t="s">
        <v>12</v>
      </c>
      <c r="C5" s="8">
        <v>17100</v>
      </c>
      <c r="D5" s="23"/>
      <c r="E5" s="21"/>
      <c r="F5" s="3">
        <f>E5*0.16</f>
        <v>0</v>
      </c>
      <c r="G5" s="3">
        <f t="shared" ref="G5:G11" si="0">F5+E5</f>
        <v>0</v>
      </c>
      <c r="H5" s="3">
        <f t="shared" ref="H5:H12" si="1">G5*C5</f>
        <v>0</v>
      </c>
    </row>
    <row r="6" spans="1:8" ht="30">
      <c r="A6" s="13">
        <v>3</v>
      </c>
      <c r="B6" s="14" t="s">
        <v>13</v>
      </c>
      <c r="C6" s="8">
        <v>38500</v>
      </c>
      <c r="D6" s="23"/>
      <c r="E6" s="21"/>
      <c r="F6" s="3">
        <f t="shared" ref="F6:F12" si="2">E6*0.16</f>
        <v>0</v>
      </c>
      <c r="G6" s="3">
        <f t="shared" si="0"/>
        <v>0</v>
      </c>
      <c r="H6" s="3">
        <f t="shared" si="1"/>
        <v>0</v>
      </c>
    </row>
    <row r="7" spans="1:8" ht="30">
      <c r="A7" s="13">
        <v>4</v>
      </c>
      <c r="B7" s="14" t="s">
        <v>6</v>
      </c>
      <c r="C7" s="9">
        <v>500</v>
      </c>
      <c r="D7" s="23"/>
      <c r="E7" s="21"/>
      <c r="F7" s="3">
        <f t="shared" si="2"/>
        <v>0</v>
      </c>
      <c r="G7" s="3">
        <f t="shared" si="0"/>
        <v>0</v>
      </c>
      <c r="H7" s="3">
        <f t="shared" si="1"/>
        <v>0</v>
      </c>
    </row>
    <row r="8" spans="1:8" ht="30">
      <c r="A8" s="13">
        <v>5</v>
      </c>
      <c r="B8" s="14" t="s">
        <v>14</v>
      </c>
      <c r="C8" s="8">
        <v>3000</v>
      </c>
      <c r="D8" s="23"/>
      <c r="E8" s="21"/>
      <c r="F8" s="3">
        <f t="shared" si="2"/>
        <v>0</v>
      </c>
      <c r="G8" s="3">
        <f t="shared" si="0"/>
        <v>0</v>
      </c>
      <c r="H8" s="3">
        <f t="shared" si="1"/>
        <v>0</v>
      </c>
    </row>
    <row r="9" spans="1:8" ht="26.25">
      <c r="A9" s="15">
        <v>6</v>
      </c>
      <c r="B9" s="16" t="s">
        <v>15</v>
      </c>
      <c r="C9" s="10">
        <v>1000</v>
      </c>
      <c r="D9" s="23"/>
      <c r="E9" s="21"/>
      <c r="F9" s="3">
        <f t="shared" si="2"/>
        <v>0</v>
      </c>
      <c r="G9" s="3">
        <f t="shared" si="0"/>
        <v>0</v>
      </c>
      <c r="H9" s="3">
        <f t="shared" si="1"/>
        <v>0</v>
      </c>
    </row>
    <row r="10" spans="1:8" ht="26.25">
      <c r="A10" s="15">
        <v>7</v>
      </c>
      <c r="B10" s="17" t="s">
        <v>16</v>
      </c>
      <c r="C10" s="10">
        <v>2835</v>
      </c>
      <c r="D10" s="23"/>
      <c r="E10" s="21"/>
      <c r="F10" s="3">
        <f t="shared" si="2"/>
        <v>0</v>
      </c>
      <c r="G10" s="3">
        <f>F10+E10</f>
        <v>0</v>
      </c>
      <c r="H10" s="3">
        <f t="shared" si="1"/>
        <v>0</v>
      </c>
    </row>
    <row r="11" spans="1:8">
      <c r="A11" s="15">
        <v>8</v>
      </c>
      <c r="B11" s="17" t="s">
        <v>17</v>
      </c>
      <c r="C11" s="10">
        <v>1292</v>
      </c>
      <c r="D11" s="23"/>
      <c r="E11" s="21"/>
      <c r="F11" s="3">
        <f t="shared" si="2"/>
        <v>0</v>
      </c>
      <c r="G11" s="3">
        <f t="shared" si="0"/>
        <v>0</v>
      </c>
      <c r="H11" s="3">
        <f t="shared" si="1"/>
        <v>0</v>
      </c>
    </row>
    <row r="12" spans="1:8" ht="51.75">
      <c r="A12" s="15">
        <v>9</v>
      </c>
      <c r="B12" s="16" t="s">
        <v>18</v>
      </c>
      <c r="C12" s="11">
        <v>550</v>
      </c>
      <c r="D12" s="23"/>
      <c r="E12" s="21"/>
      <c r="F12" s="3">
        <f t="shared" si="2"/>
        <v>0</v>
      </c>
      <c r="G12" s="3">
        <f>F12+E12</f>
        <v>0</v>
      </c>
      <c r="H12" s="3">
        <f t="shared" si="1"/>
        <v>0</v>
      </c>
    </row>
    <row r="13" spans="1:8">
      <c r="A13" s="18" t="s">
        <v>7</v>
      </c>
      <c r="B13" s="19"/>
      <c r="C13" s="19"/>
      <c r="D13" s="19"/>
      <c r="E13" s="19"/>
      <c r="F13" s="19"/>
      <c r="G13" s="20"/>
      <c r="H13" s="22">
        <f>SUM(H4:H12)</f>
        <v>0</v>
      </c>
    </row>
    <row r="16" spans="1:8">
      <c r="A16" s="12" t="s">
        <v>10</v>
      </c>
      <c r="B16" s="12"/>
      <c r="C16" s="12"/>
    </row>
  </sheetData>
  <mergeCells count="3">
    <mergeCell ref="C1:E1"/>
    <mergeCell ref="A13:G13"/>
    <mergeCell ref="A16:C1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jlizarazo</dc:creator>
  <cp:lastModifiedBy>jlizarazo</cp:lastModifiedBy>
  <cp:lastPrinted>2012-03-27T23:13:15Z</cp:lastPrinted>
  <dcterms:created xsi:type="dcterms:W3CDTF">2012-03-24T00:00:24Z</dcterms:created>
  <dcterms:modified xsi:type="dcterms:W3CDTF">2012-03-27T23:20:13Z</dcterms:modified>
</cp:coreProperties>
</file>