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210" windowWidth="17655" windowHeight="691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G7" i="1"/>
  <c r="G11"/>
  <c r="G12"/>
  <c r="G13"/>
  <c r="G8"/>
  <c r="G9"/>
  <c r="G10"/>
  <c r="G6"/>
  <c r="C15"/>
  <c r="D15"/>
  <c r="E15"/>
  <c r="F15" l="1"/>
  <c r="G15"/>
</calcChain>
</file>

<file path=xl/sharedStrings.xml><?xml version="1.0" encoding="utf-8"?>
<sst xmlns="http://schemas.openxmlformats.org/spreadsheetml/2006/main" count="19" uniqueCount="19">
  <si>
    <t>ICFES ABRIL-DICIEMBRE 2013</t>
  </si>
  <si>
    <t>DESCRIPCIÓN</t>
  </si>
  <si>
    <t>COSTO CAMPAÑAS DE SALIDA</t>
  </si>
  <si>
    <t>CAMPAÑA CONTROLADA SABER 3º, 5º Y 9º</t>
  </si>
  <si>
    <t>CAMPAÑA CENSAL SABER 3º, 5º Y 9º</t>
  </si>
  <si>
    <t>CAMPAÑA TERCE CALENDARIO A</t>
  </si>
  <si>
    <t>CAMPAÑA DISCAPACITADOS SABER 11º CALENDARIO A</t>
  </si>
  <si>
    <t>CAMPAÑA DISCAPACITADOS SABER PRO SEGUNDO SEMESTRE</t>
  </si>
  <si>
    <t>CAMPAÑA ACOMPAÑAMIENTO DE COLEGIOS AL REGISTRO DE SABER 11º CALENDARIO A</t>
  </si>
  <si>
    <t>CAMPAÑA ACOMPAÑAMIENTO DE INDIVIDUALES AL REGISTRO DE SABER 11º CALENDARIO A</t>
  </si>
  <si>
    <t>CAMPAÑA ACOMPAÑAMIENTO DE INSTITUCIONES AL REGISTRO DE SABER PRO SEGUNDO SEMESTRE</t>
  </si>
  <si>
    <t xml:space="preserve">VALOR TOTAL UNITARIOS </t>
  </si>
  <si>
    <t>VALOR PROMEDIO COSTO UNITARIO</t>
  </si>
  <si>
    <t>EMPRESA No. 1</t>
  </si>
  <si>
    <t>EMPRESA No. 2</t>
  </si>
  <si>
    <t>EMPRESA No. 3</t>
  </si>
  <si>
    <t>EMPRESA No. 4</t>
  </si>
  <si>
    <t>ESTUDIO DE MERCADO PARA EL CENTRO DE GESTION DEL SERVICIO</t>
  </si>
  <si>
    <t>(F) COSTO UNITARIO TOTAL  CON IVA 
   POR REGISTRO PARA CADA CAMPAÑA</t>
  </si>
</sst>
</file>

<file path=xl/styles.xml><?xml version="1.0" encoding="utf-8"?>
<styleSheet xmlns="http://schemas.openxmlformats.org/spreadsheetml/2006/main">
  <numFmts count="2">
    <numFmt numFmtId="8" formatCode="&quot;$&quot;\ #,##0.00_);[Red]\(&quot;$&quot;\ #,##0.00\)"/>
    <numFmt numFmtId="44" formatCode="_(&quot;$&quot;\ * #,##0.00_);_(&quot;$&quot;\ * \(#,##0.00\);_(&quot;$&quot;\ 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wrapText="1"/>
    </xf>
    <xf numFmtId="44" fontId="0" fillId="0" borderId="0" xfId="1" applyFont="1"/>
    <xf numFmtId="44" fontId="4" fillId="0" borderId="0" xfId="1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/>
    <xf numFmtId="44" fontId="0" fillId="2" borderId="1" xfId="1" applyFont="1" applyFill="1" applyBorder="1"/>
    <xf numFmtId="44" fontId="3" fillId="3" borderId="1" xfId="1" applyFont="1" applyFill="1" applyBorder="1" applyAlignment="1">
      <alignment wrapText="1"/>
    </xf>
    <xf numFmtId="44" fontId="0" fillId="3" borderId="1" xfId="1" applyFont="1" applyFill="1" applyBorder="1"/>
    <xf numFmtId="0" fontId="0" fillId="4" borderId="1" xfId="0" applyFont="1" applyFill="1" applyBorder="1"/>
    <xf numFmtId="8" fontId="3" fillId="4" borderId="1" xfId="0" applyNumberFormat="1" applyFont="1" applyFill="1" applyBorder="1" applyAlignment="1">
      <alignment wrapText="1"/>
    </xf>
    <xf numFmtId="8" fontId="0" fillId="4" borderId="1" xfId="0" applyNumberFormat="1" applyFont="1" applyFill="1" applyBorder="1"/>
    <xf numFmtId="44" fontId="0" fillId="5" borderId="1" xfId="1" applyFont="1" applyFill="1" applyBorder="1"/>
    <xf numFmtId="44" fontId="0" fillId="6" borderId="1" xfId="1" applyFont="1" applyFill="1" applyBorder="1"/>
    <xf numFmtId="0" fontId="3" fillId="7" borderId="1" xfId="0" applyFont="1" applyFill="1" applyBorder="1" applyAlignment="1">
      <alignment wrapText="1"/>
    </xf>
    <xf numFmtId="44" fontId="0" fillId="7" borderId="1" xfId="1" applyFont="1" applyFill="1" applyBorder="1"/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44" fontId="5" fillId="3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4" fontId="2" fillId="5" borderId="1" xfId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4" fontId="5" fillId="7" borderId="2" xfId="1" applyFont="1" applyFill="1" applyBorder="1" applyAlignment="1">
      <alignment horizontal="center" vertical="center" wrapText="1"/>
    </xf>
    <xf numFmtId="44" fontId="5" fillId="7" borderId="3" xfId="1" applyFont="1" applyFill="1" applyBorder="1" applyAlignment="1">
      <alignment horizontal="center" vertical="center" wrapText="1"/>
    </xf>
    <xf numFmtId="44" fontId="5" fillId="7" borderId="4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workbookViewId="0">
      <selection activeCell="D25" sqref="D25"/>
    </sheetView>
  </sheetViews>
  <sheetFormatPr baseColWidth="10" defaultRowHeight="15"/>
  <cols>
    <col min="2" max="2" width="23.28515625" customWidth="1"/>
    <col min="3" max="3" width="17.42578125" style="2" customWidth="1"/>
    <col min="4" max="4" width="17.42578125" customWidth="1"/>
    <col min="5" max="5" width="16.7109375" style="2" customWidth="1"/>
    <col min="6" max="6" width="16.5703125" style="2" customWidth="1"/>
    <col min="7" max="7" width="24" style="2" customWidth="1"/>
    <col min="8" max="8" width="20.28515625" style="2" bestFit="1" customWidth="1"/>
  </cols>
  <sheetData>
    <row r="1" spans="1:7" ht="15.75">
      <c r="A1" s="1"/>
      <c r="B1" s="1"/>
      <c r="C1" s="3"/>
    </row>
    <row r="2" spans="1:7" ht="15.75" customHeight="1">
      <c r="D2" s="21" t="s">
        <v>17</v>
      </c>
      <c r="E2" s="21"/>
      <c r="F2" s="21"/>
    </row>
    <row r="3" spans="1:7" ht="15.75" customHeight="1">
      <c r="D3" s="22" t="s">
        <v>0</v>
      </c>
      <c r="E3" s="22"/>
      <c r="F3" s="22"/>
    </row>
    <row r="4" spans="1:7" ht="45" customHeight="1">
      <c r="A4" s="14"/>
      <c r="B4" s="14"/>
      <c r="C4" s="24" t="s">
        <v>18</v>
      </c>
      <c r="D4" s="25"/>
      <c r="E4" s="25"/>
      <c r="F4" s="26"/>
      <c r="G4" s="15"/>
    </row>
    <row r="5" spans="1:7" ht="30">
      <c r="A5" s="4"/>
      <c r="B5" s="17" t="s">
        <v>1</v>
      </c>
      <c r="C5" s="18" t="s">
        <v>13</v>
      </c>
      <c r="D5" s="19" t="s">
        <v>14</v>
      </c>
      <c r="E5" s="18" t="s">
        <v>15</v>
      </c>
      <c r="F5" s="18" t="s">
        <v>16</v>
      </c>
      <c r="G5" s="20" t="s">
        <v>12</v>
      </c>
    </row>
    <row r="6" spans="1:7" ht="45">
      <c r="A6" s="23" t="s">
        <v>2</v>
      </c>
      <c r="B6" s="27" t="s">
        <v>3</v>
      </c>
      <c r="C6" s="7">
        <v>51910</v>
      </c>
      <c r="D6" s="10">
        <v>25775.200000000001</v>
      </c>
      <c r="E6" s="6">
        <v>11035</v>
      </c>
      <c r="F6" s="13">
        <v>35486.538010552016</v>
      </c>
      <c r="G6" s="12">
        <f t="shared" ref="G6:G13" si="0">AVERAGE(C6:F6)</f>
        <v>31051.684502638003</v>
      </c>
    </row>
    <row r="7" spans="1:7" ht="30">
      <c r="A7" s="23"/>
      <c r="B7" s="27" t="s">
        <v>4</v>
      </c>
      <c r="C7" s="7">
        <v>19114</v>
      </c>
      <c r="D7" s="11">
        <v>9570</v>
      </c>
      <c r="E7" s="6">
        <v>5211</v>
      </c>
      <c r="F7" s="13">
        <v>9527.212366843034</v>
      </c>
      <c r="G7" s="12">
        <f t="shared" si="0"/>
        <v>10855.553091710759</v>
      </c>
    </row>
    <row r="8" spans="1:7" ht="30">
      <c r="A8" s="23"/>
      <c r="B8" s="27" t="s">
        <v>5</v>
      </c>
      <c r="C8" s="7">
        <v>42375</v>
      </c>
      <c r="D8" s="11">
        <v>29528.36</v>
      </c>
      <c r="E8" s="6">
        <v>21976</v>
      </c>
      <c r="F8" s="13">
        <v>11127.293900793649</v>
      </c>
      <c r="G8" s="12">
        <f t="shared" si="0"/>
        <v>26251.663475198413</v>
      </c>
    </row>
    <row r="9" spans="1:7" ht="45">
      <c r="A9" s="23"/>
      <c r="B9" s="27" t="s">
        <v>6</v>
      </c>
      <c r="C9" s="7">
        <v>20228</v>
      </c>
      <c r="D9" s="11">
        <v>5159.75</v>
      </c>
      <c r="E9" s="6">
        <v>3804</v>
      </c>
      <c r="F9" s="13">
        <v>6281.9570170358329</v>
      </c>
      <c r="G9" s="12">
        <f t="shared" si="0"/>
        <v>8868.4267542589587</v>
      </c>
    </row>
    <row r="10" spans="1:7" ht="60">
      <c r="A10" s="23"/>
      <c r="B10" s="27" t="s">
        <v>7</v>
      </c>
      <c r="C10" s="7">
        <v>19894</v>
      </c>
      <c r="D10" s="11">
        <v>25520</v>
      </c>
      <c r="E10" s="6">
        <v>16461</v>
      </c>
      <c r="F10" s="13">
        <v>21063.895686815096</v>
      </c>
      <c r="G10" s="12">
        <f t="shared" si="0"/>
        <v>20734.723921703775</v>
      </c>
    </row>
    <row r="11" spans="1:7" ht="75">
      <c r="A11" s="23"/>
      <c r="B11" s="27" t="s">
        <v>8</v>
      </c>
      <c r="C11" s="7">
        <v>25083</v>
      </c>
      <c r="D11" s="11">
        <v>11611.6</v>
      </c>
      <c r="E11" s="6">
        <v>6279</v>
      </c>
      <c r="F11" s="13">
        <v>12535.121311976913</v>
      </c>
      <c r="G11" s="12">
        <f t="shared" si="0"/>
        <v>13877.180327994229</v>
      </c>
    </row>
    <row r="12" spans="1:7" ht="75">
      <c r="A12" s="23"/>
      <c r="B12" s="27" t="s">
        <v>9</v>
      </c>
      <c r="C12" s="7">
        <v>20904</v>
      </c>
      <c r="D12" s="11">
        <v>4978.3599999999997</v>
      </c>
      <c r="E12" s="6">
        <v>9926</v>
      </c>
      <c r="F12" s="13">
        <v>9387.1706767078194</v>
      </c>
      <c r="G12" s="12">
        <f t="shared" si="0"/>
        <v>11298.882669176955</v>
      </c>
    </row>
    <row r="13" spans="1:7" ht="75">
      <c r="A13" s="23"/>
      <c r="B13" s="27" t="s">
        <v>10</v>
      </c>
      <c r="C13" s="7">
        <v>35947</v>
      </c>
      <c r="D13" s="11">
        <v>33176</v>
      </c>
      <c r="E13" s="6">
        <v>21976</v>
      </c>
      <c r="F13" s="13">
        <v>21499.197791956605</v>
      </c>
      <c r="G13" s="12">
        <f t="shared" si="0"/>
        <v>28149.549447989149</v>
      </c>
    </row>
    <row r="14" spans="1:7">
      <c r="A14" s="23"/>
      <c r="B14" s="27"/>
      <c r="C14" s="7"/>
      <c r="D14" s="9"/>
      <c r="E14" s="6"/>
      <c r="F14" s="13"/>
      <c r="G14" s="12"/>
    </row>
    <row r="15" spans="1:7" ht="30">
      <c r="A15" s="5"/>
      <c r="B15" s="27" t="s">
        <v>11</v>
      </c>
      <c r="C15" s="8">
        <f>SUM(C6:C14)</f>
        <v>235455</v>
      </c>
      <c r="D15" s="11">
        <f>SUM(D6:D14)</f>
        <v>145319.27000000002</v>
      </c>
      <c r="E15" s="6">
        <f>SUM(E6:E14)</f>
        <v>96668</v>
      </c>
      <c r="F15" s="13">
        <f>SUM(F6:F14)</f>
        <v>126908.38676268095</v>
      </c>
      <c r="G15" s="12">
        <f>AVERAGE(C15:F15)</f>
        <v>151087.66419067024</v>
      </c>
    </row>
    <row r="20" spans="4:4">
      <c r="D20" s="16"/>
    </row>
  </sheetData>
  <mergeCells count="4">
    <mergeCell ref="D2:F2"/>
    <mergeCell ref="D3:F3"/>
    <mergeCell ref="A6:A14"/>
    <mergeCell ref="C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jolaya</dc:creator>
  <cp:lastModifiedBy>jolaya</cp:lastModifiedBy>
  <dcterms:created xsi:type="dcterms:W3CDTF">2013-04-29T20:37:17Z</dcterms:created>
  <dcterms:modified xsi:type="dcterms:W3CDTF">2013-05-02T17:44:52Z</dcterms:modified>
</cp:coreProperties>
</file>