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5" yWindow="-120" windowWidth="12120" windowHeight="8895" tabRatio="921"/>
  </bookViews>
  <sheets>
    <sheet name="FORMATO 8 - PROPUESTA ECONOMICA" sheetId="63" r:id="rId1"/>
  </sheets>
  <definedNames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F35" i="63"/>
  <c r="B5" l="1"/>
  <c r="H27" l="1"/>
</calcChain>
</file>

<file path=xl/sharedStrings.xml><?xml version="1.0" encoding="utf-8"?>
<sst xmlns="http://schemas.openxmlformats.org/spreadsheetml/2006/main" count="79" uniqueCount="40">
  <si>
    <t>CANTIDAD</t>
  </si>
  <si>
    <t>INSTITUTO COLOMBIANA PARA LA EVALUACIÓN DE LA EDUCACIÓN - ICFES</t>
  </si>
  <si>
    <t>REPÚBLICA DE COLOMBIA</t>
  </si>
  <si>
    <t>01</t>
  </si>
  <si>
    <t>02</t>
  </si>
  <si>
    <t>03</t>
  </si>
  <si>
    <t>ÍTEM</t>
  </si>
  <si>
    <t>DESCRIPCIÓN</t>
  </si>
  <si>
    <t>SABER 11 CALENDARIO B</t>
  </si>
  <si>
    <t>PILOTO EKAES EN UNIVERSIDADES</t>
  </si>
  <si>
    <t>SUBTOTAL PILOTO EKAES EN UNIVERSIDADES</t>
  </si>
  <si>
    <t>SUBTOTAL SABER 11 CALENDARIO B</t>
  </si>
  <si>
    <t>MATERIAL DE EXAMEN</t>
  </si>
  <si>
    <t>MATERIAL KIT DE APLICACIÓN</t>
  </si>
  <si>
    <t>PROPUESTA ECONÓMICA</t>
  </si>
  <si>
    <t>FORMATO No.8</t>
  </si>
  <si>
    <t>PRECIO UNITARIO, INCLUYENDO IVA</t>
  </si>
  <si>
    <t>PRECIO TOTAL DEL ITEM INCLUYENDO EL IVA</t>
  </si>
  <si>
    <t>04</t>
  </si>
  <si>
    <t>05</t>
  </si>
  <si>
    <t>06</t>
  </si>
  <si>
    <t>07</t>
  </si>
  <si>
    <t>08</t>
  </si>
  <si>
    <t>09</t>
  </si>
  <si>
    <t>CONTRATAR LA IMPRESIÓN Y EMPAQUE DE MATERIALES PARA PRUEBAS</t>
  </si>
  <si>
    <t>EMPAQUE DE PAQUETES</t>
  </si>
  <si>
    <t>10</t>
  </si>
  <si>
    <t>IMPRESIÓN HOJAS DE OPERACIONES</t>
  </si>
  <si>
    <t>IMPRESIÓN ACTA DE SESION</t>
  </si>
  <si>
    <t>IMPRESIÓN, ARMADO Y PERSONALIZACION DE CUADERNILLOS</t>
  </si>
  <si>
    <t>IMPRESIÓN Y PERSONALIZACION DE HOJAS DE RESPUESTAS</t>
  </si>
  <si>
    <t xml:space="preserve">SUMINISTRO Y EMPAQUE DE KIT COORDINADOR ICFES </t>
  </si>
  <si>
    <t>SUMINISTRO Y EMPAQUE KIT COORDINADOR DE MUNICIPIO</t>
  </si>
  <si>
    <t>SUMINISTRO Y EMPAQUE DEL KIT DE DELEGADO, SIN DACTILOSCOPICO, Y SIN TIFLOLOGICO</t>
  </si>
  <si>
    <t xml:space="preserve">PRECIO TOTAL DE LA OFERTA </t>
  </si>
  <si>
    <t>MEDIDA</t>
  </si>
  <si>
    <t>UNIDAD</t>
  </si>
  <si>
    <t>EMPAQUE DE KIT DACTILOSCOPICO</t>
  </si>
  <si>
    <t>EMPAQUE DE KIT TIFLOLOGICO</t>
  </si>
  <si>
    <t>IMPRESIÓN, PLEGADO Y PERSONALIZACION DE CUADERNILLOS</t>
  </si>
</sst>
</file>

<file path=xl/styles.xml><?xml version="1.0" encoding="utf-8"?>
<styleSheet xmlns="http://schemas.openxmlformats.org/spreadsheetml/2006/main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_-* #,##0\ _p_t_a_-;\-* #,##0\ _p_t_a_-;_-* &quot;-&quot;\ _p_t_a_-;_-@_-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6" fontId="2" fillId="0" borderId="0" applyFont="0" applyFill="0" applyBorder="0" applyAlignment="0" applyProtection="0"/>
    <xf numFmtId="0" fontId="13" fillId="3" borderId="0" applyNumberFormat="0" applyBorder="0" applyAlignment="0" applyProtection="0"/>
    <xf numFmtId="165" fontId="4" fillId="0" borderId="0" applyFon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25" borderId="20" xfId="0" quotePrefix="1" applyFont="1" applyFill="1" applyBorder="1" applyAlignment="1">
      <alignment horizontal="center"/>
    </xf>
    <xf numFmtId="0" fontId="23" fillId="25" borderId="26" xfId="0" applyFont="1" applyFill="1" applyBorder="1" applyAlignment="1">
      <alignment horizontal="center"/>
    </xf>
    <xf numFmtId="0" fontId="23" fillId="25" borderId="20" xfId="0" applyFont="1" applyFill="1" applyBorder="1"/>
    <xf numFmtId="0" fontId="24" fillId="25" borderId="26" xfId="0" applyFont="1" applyFill="1" applyBorder="1"/>
    <xf numFmtId="0" fontId="24" fillId="25" borderId="25" xfId="0" applyFont="1" applyFill="1" applyBorder="1"/>
    <xf numFmtId="0" fontId="24" fillId="0" borderId="10" xfId="0" applyFont="1" applyBorder="1" applyAlignment="1">
      <alignment horizontal="center"/>
    </xf>
    <xf numFmtId="164" fontId="24" fillId="0" borderId="10" xfId="50" applyFont="1" applyBorder="1"/>
    <xf numFmtId="0" fontId="24" fillId="0" borderId="29" xfId="0" applyFont="1" applyBorder="1" applyAlignment="1">
      <alignment horizontal="center"/>
    </xf>
    <xf numFmtId="0" fontId="24" fillId="0" borderId="29" xfId="0" applyFont="1" applyBorder="1"/>
    <xf numFmtId="164" fontId="24" fillId="0" borderId="29" xfId="5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164" fontId="24" fillId="25" borderId="26" xfId="50" applyFont="1" applyFill="1" applyBorder="1"/>
    <xf numFmtId="164" fontId="24" fillId="25" borderId="25" xfId="50" applyFont="1" applyFill="1" applyBorder="1"/>
    <xf numFmtId="0" fontId="24" fillId="24" borderId="26" xfId="0" applyFont="1" applyFill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164" fontId="24" fillId="0" borderId="0" xfId="50" applyFont="1" applyBorder="1"/>
    <xf numFmtId="164" fontId="23" fillId="25" borderId="20" xfId="50" applyFont="1" applyFill="1" applyBorder="1"/>
    <xf numFmtId="0" fontId="23" fillId="24" borderId="26" xfId="0" applyFont="1" applyFill="1" applyBorder="1" applyAlignment="1">
      <alignment horizontal="center"/>
    </xf>
    <xf numFmtId="0" fontId="23" fillId="24" borderId="26" xfId="0" applyFont="1" applyFill="1" applyBorder="1"/>
    <xf numFmtId="0" fontId="23" fillId="24" borderId="26" xfId="0" quotePrefix="1" applyFont="1" applyFill="1" applyBorder="1" applyAlignment="1">
      <alignment horizontal="center"/>
    </xf>
    <xf numFmtId="0" fontId="23" fillId="24" borderId="0" xfId="0" quotePrefix="1" applyFont="1" applyFill="1" applyBorder="1" applyAlignment="1">
      <alignment horizontal="center"/>
    </xf>
    <xf numFmtId="0" fontId="22" fillId="0" borderId="10" xfId="0" applyFont="1" applyBorder="1"/>
    <xf numFmtId="0" fontId="24" fillId="0" borderId="28" xfId="0" applyFont="1" applyBorder="1" applyAlignment="1"/>
    <xf numFmtId="0" fontId="24" fillId="0" borderId="10" xfId="0" applyFont="1" applyBorder="1" applyAlignment="1"/>
    <xf numFmtId="164" fontId="24" fillId="0" borderId="30" xfId="50" applyFont="1" applyBorder="1" applyAlignment="1"/>
    <xf numFmtId="0" fontId="23" fillId="24" borderId="21" xfId="0" quotePrefix="1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23" fillId="24" borderId="21" xfId="0" applyFont="1" applyFill="1" applyBorder="1"/>
    <xf numFmtId="164" fontId="24" fillId="24" borderId="21" xfId="50" applyFont="1" applyFill="1" applyBorder="1"/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Border="1"/>
    <xf numFmtId="164" fontId="24" fillId="24" borderId="0" xfId="50" applyFont="1" applyFill="1" applyBorder="1"/>
    <xf numFmtId="0" fontId="0" fillId="0" borderId="20" xfId="0" applyBorder="1"/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31" xfId="0" applyFont="1" applyBorder="1" applyAlignment="1"/>
    <xf numFmtId="164" fontId="24" fillId="0" borderId="31" xfId="50" applyFont="1" applyBorder="1" applyAlignment="1">
      <alignment horizontal="center"/>
    </xf>
    <xf numFmtId="164" fontId="24" fillId="0" borderId="10" xfId="50" applyFont="1" applyBorder="1" applyAlignment="1"/>
    <xf numFmtId="49" fontId="22" fillId="0" borderId="10" xfId="0" quotePrefix="1" applyNumberFormat="1" applyFont="1" applyBorder="1" applyAlignment="1">
      <alignment horizontal="center"/>
    </xf>
    <xf numFmtId="49" fontId="24" fillId="0" borderId="28" xfId="0" quotePrefix="1" applyNumberFormat="1" applyFont="1" applyBorder="1" applyAlignment="1">
      <alignment horizontal="center"/>
    </xf>
    <xf numFmtId="49" fontId="22" fillId="0" borderId="31" xfId="0" quotePrefix="1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22" fillId="0" borderId="32" xfId="0" applyFont="1" applyBorder="1"/>
    <xf numFmtId="164" fontId="24" fillId="0" borderId="32" xfId="50" applyFont="1" applyBorder="1"/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3" fillId="25" borderId="20" xfId="0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3" fillId="25" borderId="26" xfId="0" applyFont="1" applyFill="1" applyBorder="1"/>
    <xf numFmtId="0" fontId="23" fillId="25" borderId="26" xfId="0" applyFont="1" applyFill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64" fontId="24" fillId="0" borderId="33" xfId="50" applyFont="1" applyBorder="1"/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164" fontId="24" fillId="0" borderId="30" xfId="50" applyFont="1" applyFill="1" applyBorder="1" applyAlignment="1"/>
    <xf numFmtId="164" fontId="24" fillId="0" borderId="10" xfId="50" applyFont="1" applyFill="1" applyBorder="1"/>
    <xf numFmtId="164" fontId="24" fillId="0" borderId="29" xfId="50" applyFont="1" applyFill="1" applyBorder="1"/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5" borderId="20" xfId="0" applyFont="1" applyFill="1" applyBorder="1" applyAlignment="1">
      <alignment horizontal="left"/>
    </xf>
    <xf numFmtId="164" fontId="23" fillId="25" borderId="24" xfId="50" applyFont="1" applyFill="1" applyBorder="1" applyAlignment="1">
      <alignment horizontal="left"/>
    </xf>
    <xf numFmtId="164" fontId="23" fillId="25" borderId="25" xfId="50" applyFont="1" applyFill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50" builtinId="3"/>
    <cellStyle name="Millares 2" xfId="33"/>
    <cellStyle name="Millares 3" xfId="46"/>
    <cellStyle name="Millares 4" xfId="48"/>
    <cellStyle name="Moneda 2" xfId="49"/>
    <cellStyle name="Neutral" xfId="34" builtinId="28" customBuiltin="1"/>
    <cellStyle name="Normal" xfId="0" builtinId="0"/>
    <cellStyle name="Normal 2" xfId="35"/>
    <cellStyle name="Normal 3" xfId="47"/>
    <cellStyle name="Normal 4" xfId="51"/>
    <cellStyle name="Notas" xfId="36" builtinId="10" customBuiltin="1"/>
    <cellStyle name="Porcentaje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257177</xdr:colOff>
      <xdr:row>3</xdr:row>
      <xdr:rowOff>86138</xdr:rowOff>
    </xdr:from>
    <xdr:to>
      <xdr:col>3</xdr:col>
      <xdr:colOff>106018</xdr:colOff>
      <xdr:row>5</xdr:row>
      <xdr:rowOff>189684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325" y="583095"/>
          <a:ext cx="995154" cy="4878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4"/>
  <sheetViews>
    <sheetView tabSelected="1" topLeftCell="A22" workbookViewId="0">
      <selection activeCell="D42" sqref="D42"/>
    </sheetView>
  </sheetViews>
  <sheetFormatPr baseColWidth="10" defaultRowHeight="12.75"/>
  <cols>
    <col min="1" max="1" width="2" customWidth="1"/>
    <col min="2" max="2" width="8.42578125" customWidth="1"/>
    <col min="3" max="3" width="8.28515625" customWidth="1"/>
    <col min="4" max="4" width="46.5703125" customWidth="1"/>
    <col min="5" max="5" width="11.5703125" customWidth="1"/>
    <col min="6" max="6" width="20.140625" customWidth="1"/>
    <col min="7" max="7" width="20.85546875" customWidth="1"/>
    <col min="8" max="8" width="20.28515625" customWidth="1"/>
  </cols>
  <sheetData>
    <row r="1" spans="2:8" ht="9" customHeight="1"/>
    <row r="2" spans="2:8" ht="15" customHeight="1" thickBot="1"/>
    <row r="3" spans="2:8" ht="15" customHeight="1">
      <c r="B3" s="70" t="s">
        <v>2</v>
      </c>
      <c r="C3" s="71"/>
      <c r="D3" s="71"/>
      <c r="E3" s="71"/>
      <c r="F3" s="71"/>
      <c r="G3" s="71"/>
      <c r="H3" s="72"/>
    </row>
    <row r="4" spans="2:8" ht="15" customHeight="1">
      <c r="B4" s="67" t="s">
        <v>1</v>
      </c>
      <c r="C4" s="68"/>
      <c r="D4" s="68"/>
      <c r="E4" s="68"/>
      <c r="F4" s="68"/>
      <c r="G4" s="68"/>
      <c r="H4" s="69"/>
    </row>
    <row r="5" spans="2:8" ht="15" customHeight="1">
      <c r="B5" s="73" t="e">
        <f>#REF!</f>
        <v>#REF!</v>
      </c>
      <c r="C5" s="74"/>
      <c r="D5" s="74"/>
      <c r="E5" s="74"/>
      <c r="F5" s="74"/>
      <c r="G5" s="74"/>
      <c r="H5" s="75"/>
    </row>
    <row r="6" spans="2:8" ht="15" customHeight="1">
      <c r="B6" s="82" t="s">
        <v>24</v>
      </c>
      <c r="C6" s="83"/>
      <c r="D6" s="83"/>
      <c r="E6" s="83"/>
      <c r="F6" s="83"/>
      <c r="G6" s="83"/>
      <c r="H6" s="84"/>
    </row>
    <row r="7" spans="2:8" ht="15" customHeight="1">
      <c r="B7" s="73" t="s">
        <v>15</v>
      </c>
      <c r="C7" s="74"/>
      <c r="D7" s="74"/>
      <c r="E7" s="74"/>
      <c r="F7" s="74"/>
      <c r="G7" s="74"/>
      <c r="H7" s="75"/>
    </row>
    <row r="8" spans="2:8" ht="15" customHeight="1" thickBot="1">
      <c r="B8" s="76" t="s">
        <v>14</v>
      </c>
      <c r="C8" s="77"/>
      <c r="D8" s="77"/>
      <c r="E8" s="77"/>
      <c r="F8" s="77"/>
      <c r="G8" s="77"/>
      <c r="H8" s="78"/>
    </row>
    <row r="9" spans="2:8" ht="6.75" customHeight="1" thickBot="1"/>
    <row r="10" spans="2:8" ht="19.5" customHeight="1" thickBot="1">
      <c r="B10" s="85" t="s">
        <v>6</v>
      </c>
      <c r="C10" s="86"/>
      <c r="D10" s="2" t="s">
        <v>7</v>
      </c>
      <c r="E10" s="2" t="s">
        <v>35</v>
      </c>
      <c r="F10" s="2" t="s">
        <v>0</v>
      </c>
      <c r="G10" s="38" t="s">
        <v>16</v>
      </c>
      <c r="H10" s="39" t="s">
        <v>17</v>
      </c>
    </row>
    <row r="11" spans="2:8" ht="6.75" customHeight="1"/>
    <row r="12" spans="2:8" ht="15.75" customHeight="1">
      <c r="B12" s="3" t="s">
        <v>3</v>
      </c>
      <c r="C12" s="4"/>
      <c r="D12" s="5" t="s">
        <v>9</v>
      </c>
      <c r="E12" s="54"/>
      <c r="F12" s="6"/>
      <c r="G12" s="6"/>
      <c r="H12" s="7"/>
    </row>
    <row r="13" spans="2:8" ht="5.25" customHeight="1">
      <c r="B13" s="24"/>
      <c r="C13" s="22"/>
      <c r="D13" s="23"/>
      <c r="E13" s="23"/>
      <c r="F13" s="17"/>
      <c r="G13" s="17"/>
      <c r="H13" s="17"/>
    </row>
    <row r="14" spans="2:8">
      <c r="B14" s="27"/>
      <c r="C14" s="44"/>
      <c r="D14" s="5" t="s">
        <v>12</v>
      </c>
      <c r="E14" s="54"/>
      <c r="F14" s="6"/>
      <c r="G14" s="6"/>
      <c r="H14" s="6"/>
    </row>
    <row r="15" spans="2:8">
      <c r="B15" s="28"/>
      <c r="C15" s="43" t="s">
        <v>3</v>
      </c>
      <c r="D15" s="50" t="s">
        <v>29</v>
      </c>
      <c r="E15" s="56" t="s">
        <v>36</v>
      </c>
      <c r="F15" s="64">
        <v>10000</v>
      </c>
      <c r="G15" s="29"/>
      <c r="H15" s="29"/>
    </row>
    <row r="16" spans="2:8">
      <c r="B16" s="8"/>
      <c r="C16" s="43" t="s">
        <v>4</v>
      </c>
      <c r="D16" s="50" t="s">
        <v>30</v>
      </c>
      <c r="E16" s="56" t="s">
        <v>36</v>
      </c>
      <c r="F16" s="64">
        <v>30000</v>
      </c>
      <c r="G16" s="9"/>
      <c r="H16" s="9"/>
    </row>
    <row r="17" spans="2:8">
      <c r="B17" s="8"/>
      <c r="C17" s="43" t="s">
        <v>5</v>
      </c>
      <c r="D17" s="50" t="s">
        <v>27</v>
      </c>
      <c r="E17" s="56" t="s">
        <v>36</v>
      </c>
      <c r="F17" s="64">
        <v>10000</v>
      </c>
      <c r="G17" s="9"/>
      <c r="H17" s="9"/>
    </row>
    <row r="18" spans="2:8">
      <c r="B18" s="8"/>
      <c r="C18" s="43" t="s">
        <v>18</v>
      </c>
      <c r="D18" s="50" t="s">
        <v>28</v>
      </c>
      <c r="E18" s="57" t="s">
        <v>36</v>
      </c>
      <c r="F18" s="65">
        <v>334</v>
      </c>
      <c r="G18" s="9"/>
      <c r="H18" s="9"/>
    </row>
    <row r="19" spans="2:8">
      <c r="B19" s="8"/>
      <c r="C19" s="43" t="s">
        <v>19</v>
      </c>
      <c r="D19" s="51" t="s">
        <v>25</v>
      </c>
      <c r="E19" s="58" t="s">
        <v>36</v>
      </c>
      <c r="F19" s="66">
        <v>10000</v>
      </c>
      <c r="G19" s="12"/>
      <c r="H19" s="59"/>
    </row>
    <row r="20" spans="2:8">
      <c r="B20" s="28"/>
      <c r="C20" s="43"/>
      <c r="D20" s="52" t="s">
        <v>13</v>
      </c>
      <c r="E20" s="55"/>
      <c r="F20" s="6"/>
      <c r="G20" s="6"/>
      <c r="H20" s="6"/>
    </row>
    <row r="21" spans="2:8" ht="22.15" customHeight="1">
      <c r="B21" s="40"/>
      <c r="C21" s="45" t="s">
        <v>20</v>
      </c>
      <c r="D21" s="53" t="s">
        <v>31</v>
      </c>
      <c r="E21" s="60" t="s">
        <v>36</v>
      </c>
      <c r="F21" s="9">
        <v>2</v>
      </c>
      <c r="G21" s="41"/>
      <c r="H21" s="41"/>
    </row>
    <row r="22" spans="2:8" ht="22.5">
      <c r="B22" s="40"/>
      <c r="C22" s="45" t="s">
        <v>21</v>
      </c>
      <c r="D22" s="53" t="s">
        <v>33</v>
      </c>
      <c r="E22" s="60" t="s">
        <v>36</v>
      </c>
      <c r="F22" s="9">
        <v>16</v>
      </c>
      <c r="G22" s="41"/>
      <c r="H22" s="41"/>
    </row>
    <row r="23" spans="2:8">
      <c r="B23" s="40"/>
      <c r="C23" s="45" t="s">
        <v>22</v>
      </c>
      <c r="D23" s="50" t="s">
        <v>37</v>
      </c>
      <c r="E23" s="57" t="s">
        <v>36</v>
      </c>
      <c r="F23" s="9">
        <v>16</v>
      </c>
      <c r="G23" s="41"/>
      <c r="H23" s="41"/>
    </row>
    <row r="24" spans="2:8">
      <c r="B24" s="40"/>
      <c r="C24" s="45" t="s">
        <v>23</v>
      </c>
      <c r="D24" s="50" t="s">
        <v>38</v>
      </c>
      <c r="E24" s="57" t="s">
        <v>36</v>
      </c>
      <c r="F24" s="9">
        <v>16</v>
      </c>
      <c r="G24" s="41"/>
      <c r="H24" s="41"/>
    </row>
    <row r="25" spans="2:8" ht="8.25" customHeight="1">
      <c r="B25" s="10"/>
      <c r="C25" s="46"/>
      <c r="D25" s="11"/>
      <c r="E25" s="11"/>
      <c r="F25" s="12"/>
      <c r="G25" s="12"/>
      <c r="H25" s="12"/>
    </row>
    <row r="26" spans="2:8" ht="4.5" customHeight="1">
      <c r="B26" s="18"/>
      <c r="C26" s="18"/>
      <c r="D26" s="19"/>
      <c r="E26" s="19"/>
      <c r="F26" s="20"/>
      <c r="G26" s="20"/>
      <c r="H26" s="20"/>
    </row>
    <row r="27" spans="2:8">
      <c r="B27" s="18"/>
      <c r="C27" s="18"/>
      <c r="D27" s="19"/>
      <c r="E27" s="19"/>
      <c r="F27" s="80" t="s">
        <v>10</v>
      </c>
      <c r="G27" s="81"/>
      <c r="H27" s="21">
        <f>SUM(H14:H25)</f>
        <v>0</v>
      </c>
    </row>
    <row r="28" spans="2:8" ht="8.25" customHeight="1">
      <c r="B28" s="18"/>
      <c r="C28" s="18"/>
      <c r="D28" s="19"/>
      <c r="E28" s="19"/>
      <c r="F28" s="20"/>
      <c r="G28" s="20"/>
      <c r="H28" s="20"/>
    </row>
    <row r="29" spans="2:8">
      <c r="B29" s="3" t="s">
        <v>4</v>
      </c>
      <c r="C29" s="4"/>
      <c r="D29" s="5" t="s">
        <v>8</v>
      </c>
      <c r="E29" s="54"/>
      <c r="F29" s="15"/>
      <c r="G29" s="15"/>
      <c r="H29" s="16"/>
    </row>
    <row r="30" spans="2:8" ht="5.25" customHeight="1">
      <c r="B30" s="30"/>
      <c r="C30" s="31"/>
      <c r="D30" s="32"/>
      <c r="E30" s="32"/>
      <c r="F30" s="33"/>
      <c r="G30" s="33"/>
      <c r="H30" s="33"/>
    </row>
    <row r="31" spans="2:8">
      <c r="B31" s="27"/>
      <c r="C31" s="44"/>
      <c r="D31" s="5" t="s">
        <v>12</v>
      </c>
      <c r="E31" s="54"/>
      <c r="F31" s="6"/>
      <c r="G31" s="6"/>
      <c r="H31" s="6"/>
    </row>
    <row r="32" spans="2:8">
      <c r="B32" s="28"/>
      <c r="C32" s="43" t="s">
        <v>3</v>
      </c>
      <c r="D32" s="26" t="s">
        <v>39</v>
      </c>
      <c r="E32" s="61" t="s">
        <v>36</v>
      </c>
      <c r="F32" s="42">
        <v>300000</v>
      </c>
      <c r="G32" s="42"/>
      <c r="H32" s="42"/>
    </row>
    <row r="33" spans="2:8">
      <c r="B33" s="8"/>
      <c r="C33" s="43" t="s">
        <v>4</v>
      </c>
      <c r="D33" s="26" t="s">
        <v>30</v>
      </c>
      <c r="E33" s="61" t="s">
        <v>36</v>
      </c>
      <c r="F33" s="9">
        <v>300000</v>
      </c>
      <c r="G33" s="9"/>
      <c r="H33" s="9"/>
    </row>
    <row r="34" spans="2:8">
      <c r="B34" s="8"/>
      <c r="C34" s="43" t="s">
        <v>5</v>
      </c>
      <c r="D34" s="26" t="s">
        <v>27</v>
      </c>
      <c r="E34" s="61" t="s">
        <v>36</v>
      </c>
      <c r="F34" s="9">
        <v>150000</v>
      </c>
      <c r="G34" s="9"/>
      <c r="H34" s="9"/>
    </row>
    <row r="35" spans="2:8">
      <c r="B35" s="8"/>
      <c r="C35" s="43" t="s">
        <v>18</v>
      </c>
      <c r="D35" s="26" t="s">
        <v>28</v>
      </c>
      <c r="E35" s="61" t="s">
        <v>36</v>
      </c>
      <c r="F35" s="9">
        <f>F34/30</f>
        <v>5000</v>
      </c>
      <c r="G35" s="9"/>
      <c r="H35" s="9"/>
    </row>
    <row r="36" spans="2:8">
      <c r="B36" s="8"/>
      <c r="C36" s="43" t="s">
        <v>19</v>
      </c>
      <c r="D36" s="47" t="s">
        <v>25</v>
      </c>
      <c r="E36" s="62" t="s">
        <v>36</v>
      </c>
      <c r="F36" s="48">
        <v>300000</v>
      </c>
      <c r="G36" s="48"/>
      <c r="H36" s="48"/>
    </row>
    <row r="37" spans="2:8">
      <c r="B37" s="8"/>
      <c r="C37" s="43"/>
      <c r="D37" s="5" t="s">
        <v>13</v>
      </c>
      <c r="E37" s="5"/>
      <c r="F37" s="5"/>
      <c r="G37" s="5"/>
      <c r="H37" s="5"/>
    </row>
    <row r="38" spans="2:8" ht="18.600000000000001" customHeight="1">
      <c r="B38" s="8"/>
      <c r="C38" s="45" t="s">
        <v>20</v>
      </c>
      <c r="D38" s="49" t="s">
        <v>31</v>
      </c>
      <c r="E38" s="63" t="s">
        <v>36</v>
      </c>
      <c r="F38" s="9">
        <v>16</v>
      </c>
      <c r="G38" s="9"/>
      <c r="H38" s="9"/>
    </row>
    <row r="39" spans="2:8" ht="22.5">
      <c r="B39" s="8"/>
      <c r="C39" s="45" t="s">
        <v>21</v>
      </c>
      <c r="D39" s="49" t="s">
        <v>33</v>
      </c>
      <c r="E39" s="63" t="s">
        <v>36</v>
      </c>
      <c r="F39" s="9">
        <v>255</v>
      </c>
      <c r="G39" s="9"/>
      <c r="H39" s="9"/>
    </row>
    <row r="40" spans="2:8">
      <c r="B40" s="8"/>
      <c r="C40" s="45" t="s">
        <v>22</v>
      </c>
      <c r="D40" s="26" t="s">
        <v>37</v>
      </c>
      <c r="E40" s="61" t="s">
        <v>36</v>
      </c>
      <c r="F40" s="9">
        <v>255</v>
      </c>
      <c r="G40" s="9"/>
      <c r="H40" s="9"/>
    </row>
    <row r="41" spans="2:8">
      <c r="B41" s="8"/>
      <c r="C41" s="45" t="s">
        <v>23</v>
      </c>
      <c r="D41" s="26" t="s">
        <v>38</v>
      </c>
      <c r="E41" s="61" t="s">
        <v>36</v>
      </c>
      <c r="F41" s="9">
        <v>255</v>
      </c>
      <c r="G41" s="9"/>
      <c r="H41" s="9"/>
    </row>
    <row r="42" spans="2:8">
      <c r="B42" s="8"/>
      <c r="C42" s="45" t="s">
        <v>26</v>
      </c>
      <c r="D42" s="26" t="s">
        <v>32</v>
      </c>
      <c r="E42" s="61" t="s">
        <v>36</v>
      </c>
      <c r="F42" s="9">
        <v>35</v>
      </c>
      <c r="G42" s="9"/>
      <c r="H42" s="9"/>
    </row>
    <row r="43" spans="2:8">
      <c r="B43" s="10"/>
      <c r="C43" s="10"/>
      <c r="D43" s="11"/>
      <c r="E43" s="11"/>
      <c r="F43" s="12"/>
      <c r="G43" s="12"/>
      <c r="H43" s="12"/>
    </row>
    <row r="44" spans="2:8" ht="5.25" customHeight="1">
      <c r="B44" s="25"/>
      <c r="C44" s="34"/>
      <c r="D44" s="35"/>
      <c r="E44" s="35"/>
      <c r="F44" s="36"/>
      <c r="G44" s="36"/>
      <c r="H44" s="36"/>
    </row>
    <row r="45" spans="2:8">
      <c r="B45" s="18"/>
      <c r="C45" s="18"/>
      <c r="D45" s="19"/>
      <c r="E45" s="19"/>
      <c r="F45" s="80" t="s">
        <v>11</v>
      </c>
      <c r="G45" s="81"/>
      <c r="H45" s="21"/>
    </row>
    <row r="46" spans="2:8" ht="6" customHeight="1">
      <c r="B46" s="13"/>
      <c r="C46" s="13"/>
      <c r="D46" s="14"/>
      <c r="E46" s="14"/>
      <c r="F46" s="14"/>
      <c r="G46" s="14"/>
      <c r="H46" s="14"/>
    </row>
    <row r="47" spans="2:8" ht="15" customHeight="1">
      <c r="B47" s="79" t="s">
        <v>34</v>
      </c>
      <c r="C47" s="79"/>
      <c r="D47" s="79"/>
      <c r="E47" s="79"/>
      <c r="F47" s="79"/>
      <c r="G47" s="79"/>
      <c r="H47" s="37"/>
    </row>
    <row r="48" spans="2:8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  <row r="68" spans="2:3">
      <c r="B68" s="1"/>
      <c r="C68" s="1"/>
    </row>
    <row r="69" spans="2:3">
      <c r="B69" s="1"/>
      <c r="C69" s="1"/>
    </row>
    <row r="70" spans="2:3">
      <c r="B70" s="1"/>
      <c r="C70" s="1"/>
    </row>
    <row r="71" spans="2:3">
      <c r="B71" s="1"/>
      <c r="C71" s="1"/>
    </row>
    <row r="72" spans="2:3">
      <c r="B72" s="1"/>
      <c r="C72" s="1"/>
    </row>
    <row r="73" spans="2:3">
      <c r="B73" s="1"/>
      <c r="C73" s="1"/>
    </row>
    <row r="74" spans="2:3">
      <c r="B74" s="1"/>
      <c r="C74" s="1"/>
    </row>
    <row r="75" spans="2:3">
      <c r="B75" s="1"/>
      <c r="C75" s="1"/>
    </row>
    <row r="76" spans="2:3">
      <c r="B76" s="1"/>
      <c r="C76" s="1"/>
    </row>
    <row r="77" spans="2:3">
      <c r="B77" s="1"/>
      <c r="C77" s="1"/>
    </row>
    <row r="78" spans="2:3">
      <c r="B78" s="1"/>
      <c r="C78" s="1"/>
    </row>
    <row r="79" spans="2:3">
      <c r="B79" s="1"/>
      <c r="C79" s="1"/>
    </row>
    <row r="80" spans="2:3">
      <c r="B80" s="1"/>
      <c r="C80" s="1"/>
    </row>
    <row r="81" spans="2:3">
      <c r="B81" s="1"/>
      <c r="C81" s="1"/>
    </row>
    <row r="82" spans="2:3">
      <c r="B82" s="1"/>
      <c r="C82" s="1"/>
    </row>
    <row r="83" spans="2:3">
      <c r="B83" s="1"/>
      <c r="C83" s="1"/>
    </row>
    <row r="84" spans="2:3">
      <c r="B84" s="1"/>
      <c r="C84" s="1"/>
    </row>
    <row r="85" spans="2:3">
      <c r="B85" s="1"/>
      <c r="C85" s="1"/>
    </row>
    <row r="86" spans="2:3">
      <c r="B86" s="1"/>
      <c r="C86" s="1"/>
    </row>
    <row r="87" spans="2:3">
      <c r="B87" s="1"/>
      <c r="C87" s="1"/>
    </row>
    <row r="88" spans="2:3">
      <c r="B88" s="1"/>
      <c r="C88" s="1"/>
    </row>
    <row r="89" spans="2:3">
      <c r="B89" s="1"/>
      <c r="C89" s="1"/>
    </row>
    <row r="90" spans="2:3">
      <c r="B90" s="1"/>
      <c r="C90" s="1"/>
    </row>
    <row r="91" spans="2:3">
      <c r="B91" s="1"/>
      <c r="C91" s="1"/>
    </row>
    <row r="92" spans="2:3">
      <c r="B92" s="1"/>
      <c r="C92" s="1"/>
    </row>
    <row r="93" spans="2:3">
      <c r="B93" s="1"/>
      <c r="C93" s="1"/>
    </row>
    <row r="94" spans="2:3">
      <c r="B94" s="1"/>
      <c r="C94" s="1"/>
    </row>
    <row r="95" spans="2:3">
      <c r="B95" s="1"/>
      <c r="C95" s="1"/>
    </row>
    <row r="96" spans="2:3">
      <c r="B96" s="1"/>
      <c r="C96" s="1"/>
    </row>
    <row r="97" spans="2:3">
      <c r="B97" s="1"/>
      <c r="C97" s="1"/>
    </row>
    <row r="98" spans="2:3">
      <c r="B98" s="1"/>
      <c r="C98" s="1"/>
    </row>
    <row r="99" spans="2:3">
      <c r="B99" s="1"/>
      <c r="C99" s="1"/>
    </row>
    <row r="100" spans="2:3">
      <c r="B100" s="1"/>
      <c r="C100" s="1"/>
    </row>
    <row r="101" spans="2:3">
      <c r="B101" s="1"/>
      <c r="C101" s="1"/>
    </row>
    <row r="102" spans="2:3">
      <c r="B102" s="1"/>
      <c r="C102" s="1"/>
    </row>
    <row r="103" spans="2:3">
      <c r="B103" s="1"/>
      <c r="C103" s="1"/>
    </row>
    <row r="104" spans="2:3">
      <c r="B104" s="1"/>
      <c r="C104" s="1"/>
    </row>
    <row r="105" spans="2:3">
      <c r="B105" s="1"/>
      <c r="C105" s="1"/>
    </row>
    <row r="106" spans="2:3">
      <c r="B106" s="1"/>
      <c r="C106" s="1"/>
    </row>
    <row r="107" spans="2:3">
      <c r="B107" s="1"/>
      <c r="C107" s="1"/>
    </row>
    <row r="108" spans="2:3">
      <c r="B108" s="1"/>
      <c r="C108" s="1"/>
    </row>
    <row r="109" spans="2:3">
      <c r="B109" s="1"/>
      <c r="C109" s="1"/>
    </row>
    <row r="110" spans="2:3">
      <c r="B110" s="1"/>
      <c r="C110" s="1"/>
    </row>
    <row r="111" spans="2:3">
      <c r="B111" s="1"/>
      <c r="C111" s="1"/>
    </row>
    <row r="112" spans="2:3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  <row r="120" spans="2:3">
      <c r="B120" s="1"/>
      <c r="C120" s="1"/>
    </row>
    <row r="121" spans="2:3">
      <c r="B121" s="1"/>
      <c r="C121" s="1"/>
    </row>
    <row r="122" spans="2:3">
      <c r="B122" s="1"/>
      <c r="C122" s="1"/>
    </row>
    <row r="123" spans="2:3">
      <c r="B123" s="1"/>
      <c r="C123" s="1"/>
    </row>
    <row r="124" spans="2:3">
      <c r="B124" s="1"/>
      <c r="C124" s="1"/>
    </row>
    <row r="125" spans="2:3">
      <c r="B125" s="1"/>
      <c r="C125" s="1"/>
    </row>
    <row r="126" spans="2:3">
      <c r="B126" s="1"/>
      <c r="C126" s="1"/>
    </row>
    <row r="127" spans="2:3">
      <c r="B127" s="1"/>
      <c r="C127" s="1"/>
    </row>
    <row r="128" spans="2:3">
      <c r="B128" s="1"/>
      <c r="C128" s="1"/>
    </row>
    <row r="129" spans="2:3">
      <c r="B129" s="1"/>
      <c r="C129" s="1"/>
    </row>
    <row r="130" spans="2:3">
      <c r="B130" s="1"/>
      <c r="C130" s="1"/>
    </row>
    <row r="131" spans="2:3">
      <c r="B131" s="1"/>
      <c r="C131" s="1"/>
    </row>
    <row r="132" spans="2:3">
      <c r="B132" s="1"/>
      <c r="C132" s="1"/>
    </row>
    <row r="133" spans="2:3">
      <c r="B133" s="1"/>
      <c r="C133" s="1"/>
    </row>
    <row r="134" spans="2:3">
      <c r="B134" s="1"/>
      <c r="C134" s="1"/>
    </row>
    <row r="135" spans="2:3">
      <c r="B135" s="1"/>
      <c r="C135" s="1"/>
    </row>
    <row r="136" spans="2:3">
      <c r="B136" s="1"/>
      <c r="C136" s="1"/>
    </row>
    <row r="137" spans="2:3">
      <c r="B137" s="1"/>
      <c r="C137" s="1"/>
    </row>
    <row r="138" spans="2:3">
      <c r="B138" s="1"/>
      <c r="C138" s="1"/>
    </row>
    <row r="139" spans="2:3">
      <c r="B139" s="1"/>
      <c r="C139" s="1"/>
    </row>
    <row r="140" spans="2:3">
      <c r="B140" s="1"/>
      <c r="C140" s="1"/>
    </row>
    <row r="141" spans="2:3">
      <c r="B141" s="1"/>
      <c r="C141" s="1"/>
    </row>
    <row r="142" spans="2:3">
      <c r="B142" s="1"/>
      <c r="C142" s="1"/>
    </row>
    <row r="143" spans="2:3">
      <c r="B143" s="1"/>
      <c r="C143" s="1"/>
    </row>
    <row r="144" spans="2:3">
      <c r="B144" s="1"/>
      <c r="C144" s="1"/>
    </row>
    <row r="145" spans="2:3">
      <c r="B145" s="1"/>
      <c r="C145" s="1"/>
    </row>
    <row r="146" spans="2:3">
      <c r="B146" s="1"/>
      <c r="C146" s="1"/>
    </row>
    <row r="147" spans="2:3">
      <c r="B147" s="1"/>
      <c r="C147" s="1"/>
    </row>
    <row r="148" spans="2:3">
      <c r="B148" s="1"/>
      <c r="C148" s="1"/>
    </row>
    <row r="149" spans="2:3">
      <c r="B149" s="1"/>
      <c r="C149" s="1"/>
    </row>
    <row r="150" spans="2:3">
      <c r="B150" s="1"/>
      <c r="C150" s="1"/>
    </row>
    <row r="151" spans="2:3">
      <c r="B151" s="1"/>
      <c r="C151" s="1"/>
    </row>
    <row r="152" spans="2:3">
      <c r="B152" s="1"/>
      <c r="C152" s="1"/>
    </row>
    <row r="153" spans="2:3">
      <c r="B153" s="1"/>
      <c r="C153" s="1"/>
    </row>
    <row r="154" spans="2:3">
      <c r="B154" s="1"/>
      <c r="C154" s="1"/>
    </row>
    <row r="155" spans="2:3">
      <c r="B155" s="1"/>
      <c r="C155" s="1"/>
    </row>
    <row r="156" spans="2:3">
      <c r="B156" s="1"/>
      <c r="C156" s="1"/>
    </row>
    <row r="157" spans="2:3">
      <c r="B157" s="1"/>
      <c r="C157" s="1"/>
    </row>
    <row r="158" spans="2:3">
      <c r="B158" s="1"/>
      <c r="C158" s="1"/>
    </row>
    <row r="159" spans="2:3">
      <c r="B159" s="1"/>
      <c r="C159" s="1"/>
    </row>
    <row r="160" spans="2:3">
      <c r="B160" s="1"/>
      <c r="C160" s="1"/>
    </row>
    <row r="161" spans="2:3">
      <c r="B161" s="1"/>
      <c r="C161" s="1"/>
    </row>
    <row r="162" spans="2:3">
      <c r="B162" s="1"/>
      <c r="C162" s="1"/>
    </row>
    <row r="163" spans="2:3">
      <c r="B163" s="1"/>
      <c r="C163" s="1"/>
    </row>
    <row r="164" spans="2:3">
      <c r="B164" s="1"/>
      <c r="C164" s="1"/>
    </row>
    <row r="165" spans="2:3">
      <c r="B165" s="1"/>
      <c r="C165" s="1"/>
    </row>
    <row r="166" spans="2:3">
      <c r="B166" s="1"/>
      <c r="C166" s="1"/>
    </row>
    <row r="167" spans="2:3">
      <c r="B167" s="1"/>
      <c r="C167" s="1"/>
    </row>
    <row r="168" spans="2:3">
      <c r="B168" s="1"/>
      <c r="C168" s="1"/>
    </row>
    <row r="169" spans="2:3">
      <c r="B169" s="1"/>
      <c r="C169" s="1"/>
    </row>
    <row r="170" spans="2:3">
      <c r="B170" s="1"/>
      <c r="C170" s="1"/>
    </row>
    <row r="171" spans="2:3">
      <c r="B171" s="1"/>
      <c r="C171" s="1"/>
    </row>
    <row r="172" spans="2:3">
      <c r="B172" s="1"/>
      <c r="C172" s="1"/>
    </row>
    <row r="173" spans="2:3">
      <c r="B173" s="1"/>
      <c r="C173" s="1"/>
    </row>
    <row r="174" spans="2:3">
      <c r="B174" s="1"/>
      <c r="C174" s="1"/>
    </row>
    <row r="175" spans="2:3">
      <c r="B175" s="1"/>
      <c r="C175" s="1"/>
    </row>
    <row r="176" spans="2:3">
      <c r="B176" s="1"/>
      <c r="C176" s="1"/>
    </row>
    <row r="177" spans="2:3">
      <c r="B177" s="1"/>
      <c r="C177" s="1"/>
    </row>
    <row r="178" spans="2:3">
      <c r="B178" s="1"/>
      <c r="C178" s="1"/>
    </row>
    <row r="179" spans="2:3">
      <c r="B179" s="1"/>
      <c r="C179" s="1"/>
    </row>
    <row r="180" spans="2:3">
      <c r="B180" s="1"/>
      <c r="C180" s="1"/>
    </row>
    <row r="181" spans="2:3">
      <c r="B181" s="1"/>
      <c r="C181" s="1"/>
    </row>
    <row r="182" spans="2:3">
      <c r="B182" s="1"/>
      <c r="C182" s="1"/>
    </row>
    <row r="183" spans="2:3">
      <c r="B183" s="1"/>
      <c r="C183" s="1"/>
    </row>
    <row r="184" spans="2:3">
      <c r="B184" s="1"/>
      <c r="C184" s="1"/>
    </row>
    <row r="185" spans="2:3">
      <c r="B185" s="1"/>
      <c r="C185" s="1"/>
    </row>
    <row r="186" spans="2:3">
      <c r="B186" s="1"/>
      <c r="C186" s="1"/>
    </row>
    <row r="187" spans="2:3">
      <c r="B187" s="1"/>
      <c r="C187" s="1"/>
    </row>
    <row r="188" spans="2:3">
      <c r="B188" s="1"/>
      <c r="C188" s="1"/>
    </row>
    <row r="189" spans="2:3">
      <c r="B189" s="1"/>
      <c r="C189" s="1"/>
    </row>
    <row r="190" spans="2:3">
      <c r="B190" s="1"/>
      <c r="C190" s="1"/>
    </row>
    <row r="191" spans="2:3">
      <c r="B191" s="1"/>
      <c r="C191" s="1"/>
    </row>
    <row r="192" spans="2:3">
      <c r="B192" s="1"/>
      <c r="C192" s="1"/>
    </row>
    <row r="193" spans="2:3">
      <c r="B193" s="1"/>
      <c r="C193" s="1"/>
    </row>
    <row r="194" spans="2:3">
      <c r="B194" s="1"/>
      <c r="C194" s="1"/>
    </row>
    <row r="195" spans="2:3">
      <c r="B195" s="1"/>
      <c r="C195" s="1"/>
    </row>
    <row r="196" spans="2:3">
      <c r="B196" s="1"/>
      <c r="C196" s="1"/>
    </row>
    <row r="197" spans="2:3">
      <c r="B197" s="1"/>
      <c r="C197" s="1"/>
    </row>
    <row r="198" spans="2:3">
      <c r="B198" s="1"/>
      <c r="C198" s="1"/>
    </row>
    <row r="199" spans="2:3">
      <c r="B199" s="1"/>
      <c r="C199" s="1"/>
    </row>
    <row r="200" spans="2:3">
      <c r="B200" s="1"/>
      <c r="C200" s="1"/>
    </row>
    <row r="201" spans="2:3">
      <c r="B201" s="1"/>
      <c r="C201" s="1"/>
    </row>
    <row r="202" spans="2:3">
      <c r="B202" s="1"/>
      <c r="C202" s="1"/>
    </row>
    <row r="203" spans="2:3">
      <c r="B203" s="1"/>
      <c r="C203" s="1"/>
    </row>
    <row r="204" spans="2:3">
      <c r="B204" s="1"/>
      <c r="C204" s="1"/>
    </row>
    <row r="205" spans="2:3">
      <c r="B205" s="1"/>
      <c r="C205" s="1"/>
    </row>
    <row r="206" spans="2:3">
      <c r="B206" s="1"/>
      <c r="C206" s="1"/>
    </row>
    <row r="207" spans="2:3">
      <c r="B207" s="1"/>
      <c r="C207" s="1"/>
    </row>
    <row r="208" spans="2:3">
      <c r="B208" s="1"/>
      <c r="C208" s="1"/>
    </row>
    <row r="209" spans="2:3">
      <c r="B209" s="1"/>
      <c r="C209" s="1"/>
    </row>
    <row r="210" spans="2:3">
      <c r="B210" s="1"/>
      <c r="C210" s="1"/>
    </row>
    <row r="211" spans="2:3">
      <c r="B211" s="1"/>
      <c r="C211" s="1"/>
    </row>
    <row r="212" spans="2:3">
      <c r="B212" s="1"/>
      <c r="C212" s="1"/>
    </row>
    <row r="213" spans="2:3">
      <c r="B213" s="1"/>
      <c r="C213" s="1"/>
    </row>
    <row r="214" spans="2:3">
      <c r="B214" s="1"/>
      <c r="C214" s="1"/>
    </row>
    <row r="215" spans="2:3">
      <c r="B215" s="1"/>
      <c r="C215" s="1"/>
    </row>
    <row r="216" spans="2:3">
      <c r="B216" s="1"/>
      <c r="C216" s="1"/>
    </row>
    <row r="217" spans="2:3">
      <c r="B217" s="1"/>
      <c r="C217" s="1"/>
    </row>
    <row r="218" spans="2:3">
      <c r="B218" s="1"/>
      <c r="C218" s="1"/>
    </row>
    <row r="219" spans="2:3">
      <c r="B219" s="1"/>
      <c r="C219" s="1"/>
    </row>
    <row r="220" spans="2:3">
      <c r="B220" s="1"/>
      <c r="C220" s="1"/>
    </row>
    <row r="221" spans="2:3">
      <c r="B221" s="1"/>
      <c r="C221" s="1"/>
    </row>
    <row r="222" spans="2:3">
      <c r="B222" s="1"/>
      <c r="C222" s="1"/>
    </row>
    <row r="223" spans="2:3">
      <c r="B223" s="1"/>
      <c r="C223" s="1"/>
    </row>
    <row r="224" spans="2:3">
      <c r="B224" s="1"/>
      <c r="C224" s="1"/>
    </row>
    <row r="225" spans="2:3">
      <c r="B225" s="1"/>
      <c r="C225" s="1"/>
    </row>
    <row r="226" spans="2:3">
      <c r="B226" s="1"/>
      <c r="C226" s="1"/>
    </row>
    <row r="227" spans="2:3">
      <c r="B227" s="1"/>
      <c r="C227" s="1"/>
    </row>
    <row r="228" spans="2:3">
      <c r="B228" s="1"/>
      <c r="C228" s="1"/>
    </row>
    <row r="229" spans="2:3">
      <c r="B229" s="1"/>
      <c r="C229" s="1"/>
    </row>
    <row r="230" spans="2:3">
      <c r="B230" s="1"/>
      <c r="C230" s="1"/>
    </row>
    <row r="231" spans="2:3">
      <c r="B231" s="1"/>
      <c r="C231" s="1"/>
    </row>
    <row r="232" spans="2:3">
      <c r="B232" s="1"/>
      <c r="C232" s="1"/>
    </row>
    <row r="233" spans="2:3">
      <c r="B233" s="1"/>
      <c r="C233" s="1"/>
    </row>
    <row r="234" spans="2:3">
      <c r="B234" s="1"/>
      <c r="C234" s="1"/>
    </row>
  </sheetData>
  <mergeCells count="10">
    <mergeCell ref="B47:G47"/>
    <mergeCell ref="F45:G45"/>
    <mergeCell ref="F27:G27"/>
    <mergeCell ref="B6:H6"/>
    <mergeCell ref="B10:C10"/>
    <mergeCell ref="B4:H4"/>
    <mergeCell ref="B3:H3"/>
    <mergeCell ref="B5:H5"/>
    <mergeCell ref="B7:H7"/>
    <mergeCell ref="B8:H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B12 B29 C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8 - PROPUESTA ECONOMICA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jolaya</cp:lastModifiedBy>
  <cp:lastPrinted>2013-01-04T15:57:16Z</cp:lastPrinted>
  <dcterms:created xsi:type="dcterms:W3CDTF">2005-02-02T00:38:33Z</dcterms:created>
  <dcterms:modified xsi:type="dcterms:W3CDTF">2013-01-10T23:15:01Z</dcterms:modified>
</cp:coreProperties>
</file>