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 tabRatio="794"/>
  </bookViews>
  <sheets>
    <sheet name="FORMATO 4 - MATERIAL ADICIONAL" sheetId="2" r:id="rId1"/>
    <sheet name="FORMATO 5 - PRUEBA ADICIONAL" sheetId="4" r:id="rId2"/>
    <sheet name="FORMATO 6 TIEMPO DE PRODUCCIÓN" sheetId="5" r:id="rId3"/>
  </sheets>
  <definedNames>
    <definedName name="_xlnm.Print_Area" localSheetId="0">'FORMATO 4 - MATERIAL ADICIONAL'!$A$1:$D$40</definedName>
    <definedName name="_xlnm.Print_Area" localSheetId="1">'FORMATO 5 - PRUEBA ADICIONAL'!$A$1:$D$20</definedName>
    <definedName name="_xlnm.Print_Area" localSheetId="2">'FORMATO 6 TIEMPO DE PRODUCCIÓN'!$A$1:$D$22</definedName>
  </definedNames>
  <calcPr calcId="124519"/>
</workbook>
</file>

<file path=xl/calcChain.xml><?xml version="1.0" encoding="utf-8"?>
<calcChain xmlns="http://schemas.openxmlformats.org/spreadsheetml/2006/main">
  <c r="D13" i="4"/>
  <c r="D12"/>
  <c r="D11"/>
  <c r="D10"/>
  <c r="D32" i="2"/>
  <c r="D31"/>
  <c r="D30"/>
  <c r="D25"/>
  <c r="D24"/>
  <c r="D23"/>
  <c r="D18"/>
  <c r="D17"/>
  <c r="D16"/>
  <c r="D11"/>
  <c r="D10"/>
  <c r="D9"/>
  <c r="D13" i="5"/>
  <c r="D12"/>
  <c r="D11"/>
  <c r="D10"/>
</calcChain>
</file>

<file path=xl/sharedStrings.xml><?xml version="1.0" encoding="utf-8"?>
<sst xmlns="http://schemas.openxmlformats.org/spreadsheetml/2006/main" count="78" uniqueCount="42">
  <si>
    <t>RANGO DE PORCENTAJE DE IMPRESIÓN DE MATERIAL ADICIONAL</t>
  </si>
  <si>
    <t>1% hasta 5% inclusive</t>
  </si>
  <si>
    <t>Mayor de 5% hasta 10% inclusive</t>
  </si>
  <si>
    <t>Mayor  de 10% hasta 15%* inclusive</t>
  </si>
  <si>
    <t>PORCENTAJE DESCUENTO OFERTADO</t>
  </si>
  <si>
    <t>PORCENTAJE INCREMENTO OFERTADO</t>
  </si>
  <si>
    <t>CONCEPTO SOBRE LA OFERTA</t>
  </si>
  <si>
    <t>NOMBRE DEL PROPONENTE:</t>
  </si>
  <si>
    <t>_________________________________</t>
  </si>
  <si>
    <t>Firma del Representante Legal del Proponente</t>
  </si>
  <si>
    <t>Hago constar que la información descrita es verídica</t>
  </si>
  <si>
    <t>RANGO DE CANTIDAD  DE MATERIAL POR PRUEBAS NUEVAS (UNIDADES)</t>
  </si>
  <si>
    <t>De 0 hasta 10.000</t>
  </si>
  <si>
    <t>De 10.001 hasta 25.000</t>
  </si>
  <si>
    <t>De 25.001 hasta 50.000</t>
  </si>
  <si>
    <t>Más de 50.000</t>
  </si>
  <si>
    <t>OFERTA IMPRESIÓN Y EMPAQUE PRUEBAS ADICIONALES</t>
  </si>
  <si>
    <t>OFERTA IMPRESIÓN Y EMPAQUE DE MATERIAL ADICIONAL 
SABER  PRO 2</t>
  </si>
  <si>
    <t>OFERTA IMPRESIÓN Y EMPAQUE DE MATERIAL ADICIONAL 
SABER  PRO 3</t>
  </si>
  <si>
    <t>OFERTA IMPRESIÓN Y EMPAQUE DE MATERIAL ADICIONAL 
SABER  11</t>
  </si>
  <si>
    <t>OFERTA IMPRESIÓN Y EMPAQUE DE MATERIAL ADICIONAL 
SABER  359</t>
  </si>
  <si>
    <t>En el presente formato el proponente deberá diligenciar su oferta para la impresión y empaque de material para pruebas adicionales, diligenciando un porcentaje para cada rango. Para ello deberá tener en cuenta lo previsto en los numerales 4.1.6 y  6.3.2 del pliego de condiciones.</t>
  </si>
  <si>
    <t>En el presente formato el proponente deberá diligenciar su oferta para la impresión y empaque de material adicional por prueba, diligenciando un porcentaje para cada rango. Para ello deberá tener en cuenta lo previsto en los numerales 4.1.5 y  6.3.1 del pliego de condiciones.</t>
  </si>
  <si>
    <t>En el presente formato, el proponente deberá diligenciar el tiempo de producción máximo en el que realizará las actividades del proceso de impresión y empaque, diligenciando el número de días máximo para cada prueba. Para ello deberá tener en cuenta lo previsto en los numerales 4.1.7 y  6.3.3 del pliego de condiciones.</t>
  </si>
  <si>
    <t>PRUEBA</t>
  </si>
  <si>
    <t>RANGO DE DÍAS PARA REALIZAR LAS ACTIVIDADES DE IMPRESIÓN</t>
  </si>
  <si>
    <t>SABER 359</t>
  </si>
  <si>
    <t>SABER PRO 2</t>
  </si>
  <si>
    <t>SABER PRO 3</t>
  </si>
  <si>
    <t>SABER 11</t>
  </si>
  <si>
    <t xml:space="preserve">No. DE DÍAS MÁXIMO </t>
  </si>
  <si>
    <t>TIEMPO DE PRODUCCIÓN</t>
  </si>
  <si>
    <t>Mínimo 6 días y máximo 20 días</t>
  </si>
  <si>
    <t>Mínimo 10 días y máximo 25 días</t>
  </si>
  <si>
    <t>Mínimo 18 días y máximo 30 días</t>
  </si>
  <si>
    <t>Mínimo 20 días y máximo 40 días</t>
  </si>
  <si>
    <t>Nota: Por defecto la hoja está formulada para que verifique si el ofrecimiento está dentro del rango solicitado.</t>
  </si>
  <si>
    <t>En el momento en que el proponente lo diligencie correctamente, el concepto sobre la oferta indicará "ACEPTADO"</t>
  </si>
  <si>
    <t>En caso de diligenciarse con valores por fuera del rango aceptable, el concepto aparecerá como "RECHAZADO"</t>
  </si>
  <si>
    <t>FORMATO NO. 4
FORMATO OFERTA IMPRESIÓN MATERIAL ADICIONAL 
CONVOCATORIA PUBLICA ICFES CP-004-2014</t>
  </si>
  <si>
    <t>FORMATO 5
FORMATO OFERTA IMPRESIÓN PRUEBA ADICIONAL
CONVOCATORIA PUBLICA ICFES CP-004-2014</t>
  </si>
  <si>
    <t>FORMATO 6 
FORMATO TIEMPO DE PRODUCCIÓN
CONVOCATORIA PUBLICA ICFES CP-004-2014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</si>
</sst>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85">
    <xf numFmtId="0" fontId="0" fillId="0" borderId="0" xfId="0"/>
    <xf numFmtId="0" fontId="0" fillId="0" borderId="10" xfId="0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2" fillId="4" borderId="14" xfId="0" applyFont="1" applyFill="1" applyBorder="1" applyAlignment="1">
      <alignment horizontal="center" vertical="top" wrapText="1"/>
    </xf>
    <xf numFmtId="0" fontId="2" fillId="4" borderId="15" xfId="0" applyFont="1" applyFill="1" applyBorder="1" applyAlignment="1">
      <alignment horizontal="center" vertical="top" wrapText="1"/>
    </xf>
    <xf numFmtId="0" fontId="2" fillId="5" borderId="14" xfId="0" applyFont="1" applyFill="1" applyBorder="1" applyAlignment="1">
      <alignment horizontal="center" vertical="top" wrapText="1"/>
    </xf>
    <xf numFmtId="0" fontId="2" fillId="5" borderId="15" xfId="0" applyFont="1" applyFill="1" applyBorder="1" applyAlignment="1">
      <alignment horizontal="center" vertical="top" wrapText="1"/>
    </xf>
    <xf numFmtId="0" fontId="2" fillId="5" borderId="16" xfId="0" applyFont="1" applyFill="1" applyBorder="1" applyAlignment="1">
      <alignment horizontal="center" vertical="top" wrapText="1"/>
    </xf>
    <xf numFmtId="0" fontId="2" fillId="4" borderId="16" xfId="0" applyFont="1" applyFill="1" applyBorder="1" applyAlignment="1">
      <alignment horizontal="center" vertical="top" wrapText="1"/>
    </xf>
    <xf numFmtId="0" fontId="0" fillId="6" borderId="0" xfId="0" applyFill="1"/>
    <xf numFmtId="0" fontId="0" fillId="6" borderId="0" xfId="0" applyFill="1" applyAlignment="1"/>
    <xf numFmtId="0" fontId="0" fillId="6" borderId="9" xfId="0" applyFill="1" applyBorder="1"/>
    <xf numFmtId="0" fontId="0" fillId="6" borderId="13" xfId="0" applyFill="1" applyBorder="1"/>
    <xf numFmtId="0" fontId="2" fillId="3" borderId="14" xfId="0" applyFont="1" applyFill="1" applyBorder="1" applyAlignment="1">
      <alignment horizontal="center" vertical="top" wrapText="1"/>
    </xf>
    <xf numFmtId="0" fontId="2" fillId="3" borderId="15" xfId="0" applyFont="1" applyFill="1" applyBorder="1" applyAlignment="1">
      <alignment horizontal="center" vertical="top" wrapText="1"/>
    </xf>
    <xf numFmtId="0" fontId="2" fillId="3" borderId="16" xfId="0" applyFont="1" applyFill="1" applyBorder="1" applyAlignment="1">
      <alignment horizontal="center" vertical="top" wrapText="1"/>
    </xf>
    <xf numFmtId="0" fontId="1" fillId="6" borderId="0" xfId="0" applyFont="1" applyFill="1" applyAlignment="1"/>
    <xf numFmtId="0" fontId="1" fillId="6" borderId="0" xfId="0" applyFont="1" applyFill="1" applyAlignment="1">
      <alignment horizontal="center" wrapText="1"/>
    </xf>
    <xf numFmtId="0" fontId="0" fillId="6" borderId="0" xfId="0" applyFill="1" applyBorder="1"/>
    <xf numFmtId="0" fontId="1" fillId="6" borderId="4" xfId="0" applyFont="1" applyFill="1" applyBorder="1"/>
    <xf numFmtId="0" fontId="1" fillId="6" borderId="0" xfId="0" applyFont="1" applyFill="1"/>
    <xf numFmtId="0" fontId="2" fillId="5" borderId="2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2" fillId="5" borderId="22" xfId="0" applyFont="1" applyFill="1" applyBorder="1" applyAlignment="1">
      <alignment horizontal="center" vertical="top" wrapText="1"/>
    </xf>
    <xf numFmtId="0" fontId="0" fillId="0" borderId="5" xfId="0" applyBorder="1" applyAlignment="1">
      <alignment horizontal="justify" vertical="top" wrapText="1"/>
    </xf>
    <xf numFmtId="0" fontId="0" fillId="6" borderId="7" xfId="0" applyFill="1" applyBorder="1"/>
    <xf numFmtId="0" fontId="0" fillId="6" borderId="0" xfId="0" applyFont="1" applyFill="1" applyAlignment="1"/>
    <xf numFmtId="0" fontId="0" fillId="6" borderId="0" xfId="0" applyFont="1" applyFill="1"/>
    <xf numFmtId="0" fontId="0" fillId="6" borderId="0" xfId="0" applyFont="1" applyFill="1" applyBorder="1"/>
    <xf numFmtId="0" fontId="0" fillId="6" borderId="8" xfId="0" applyFont="1" applyFill="1" applyBorder="1" applyAlignment="1">
      <alignment horizontal="justify" vertical="top" wrapText="1"/>
    </xf>
    <xf numFmtId="0" fontId="0" fillId="6" borderId="17" xfId="0" applyFont="1" applyFill="1" applyBorder="1"/>
    <xf numFmtId="0" fontId="0" fillId="6" borderId="10" xfId="0" applyFont="1" applyFill="1" applyBorder="1" applyAlignment="1">
      <alignment horizontal="justify" vertical="top" wrapText="1"/>
    </xf>
    <xf numFmtId="0" fontId="0" fillId="6" borderId="9" xfId="0" applyFont="1" applyFill="1" applyBorder="1"/>
    <xf numFmtId="0" fontId="0" fillId="6" borderId="11" xfId="0" applyFont="1" applyFill="1" applyBorder="1" applyAlignment="1">
      <alignment horizontal="justify" vertical="top" wrapText="1"/>
    </xf>
    <xf numFmtId="0" fontId="0" fillId="6" borderId="13" xfId="0" applyFont="1" applyFill="1" applyBorder="1"/>
    <xf numFmtId="0" fontId="0" fillId="6" borderId="3" xfId="0" applyFont="1" applyFill="1" applyBorder="1" applyAlignment="1">
      <alignment horizontal="justify" vertical="top" wrapText="1"/>
    </xf>
    <xf numFmtId="0" fontId="0" fillId="6" borderId="3" xfId="0" applyFont="1" applyFill="1" applyBorder="1"/>
    <xf numFmtId="0" fontId="0" fillId="6" borderId="1" xfId="0" applyFont="1" applyFill="1" applyBorder="1" applyAlignment="1">
      <alignment horizontal="justify" vertical="top" wrapText="1"/>
    </xf>
    <xf numFmtId="0" fontId="0" fillId="6" borderId="1" xfId="0" applyFont="1" applyFill="1" applyBorder="1"/>
    <xf numFmtId="0" fontId="2" fillId="2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left" vertical="top" wrapText="1"/>
    </xf>
    <xf numFmtId="0" fontId="2" fillId="7" borderId="21" xfId="0" applyFont="1" applyFill="1" applyBorder="1" applyAlignment="1">
      <alignment horizontal="center" vertical="top" wrapText="1"/>
    </xf>
    <xf numFmtId="0" fontId="2" fillId="7" borderId="2" xfId="0" applyFont="1" applyFill="1" applyBorder="1" applyAlignment="1">
      <alignment horizontal="center" vertical="top" wrapText="1"/>
    </xf>
    <xf numFmtId="0" fontId="2" fillId="7" borderId="22" xfId="0" applyFont="1" applyFill="1" applyBorder="1" applyAlignment="1">
      <alignment horizontal="center" vertical="top" wrapText="1"/>
    </xf>
    <xf numFmtId="0" fontId="0" fillId="6" borderId="4" xfId="0" applyFont="1" applyFill="1" applyBorder="1" applyProtection="1">
      <protection locked="0"/>
    </xf>
    <xf numFmtId="0" fontId="1" fillId="6" borderId="4" xfId="0" applyFont="1" applyFill="1" applyBorder="1" applyProtection="1">
      <protection locked="0"/>
    </xf>
    <xf numFmtId="0" fontId="0" fillId="6" borderId="4" xfId="0" applyFill="1" applyBorder="1" applyProtection="1">
      <protection locked="0"/>
    </xf>
    <xf numFmtId="0" fontId="0" fillId="6" borderId="6" xfId="0" applyFill="1" applyBorder="1" applyAlignment="1" applyProtection="1">
      <alignment horizontal="center" vertical="top" wrapText="1"/>
      <protection locked="0"/>
    </xf>
    <xf numFmtId="0" fontId="0" fillId="6" borderId="1" xfId="0" applyFill="1" applyBorder="1" applyAlignment="1" applyProtection="1">
      <alignment horizontal="center" vertical="top" wrapText="1"/>
      <protection locked="0"/>
    </xf>
    <xf numFmtId="0" fontId="0" fillId="6" borderId="12" xfId="0" applyFill="1" applyBorder="1" applyAlignment="1" applyProtection="1">
      <alignment horizontal="center" vertical="top" wrapText="1"/>
      <protection locked="0"/>
    </xf>
    <xf numFmtId="0" fontId="0" fillId="6" borderId="0" xfId="0" applyFill="1" applyBorder="1" applyProtection="1">
      <protection locked="0"/>
    </xf>
    <xf numFmtId="0" fontId="0" fillId="6" borderId="0" xfId="0" applyFont="1" applyFill="1" applyBorder="1" applyAlignment="1">
      <alignment horizontal="justify" vertical="top" wrapText="1"/>
    </xf>
    <xf numFmtId="0" fontId="0" fillId="6" borderId="0" xfId="0" applyFont="1" applyFill="1" applyBorder="1" applyAlignment="1" applyProtection="1">
      <alignment horizontal="center" vertical="top" wrapText="1"/>
      <protection locked="0"/>
    </xf>
    <xf numFmtId="0" fontId="0" fillId="6" borderId="3" xfId="0" applyNumberFormat="1" applyFont="1" applyFill="1" applyBorder="1" applyAlignment="1" applyProtection="1">
      <alignment horizontal="center" vertical="top" wrapText="1"/>
      <protection locked="0"/>
    </xf>
    <xf numFmtId="0" fontId="0" fillId="6" borderId="1" xfId="1" applyNumberFormat="1" applyFont="1" applyFill="1" applyBorder="1" applyAlignment="1" applyProtection="1">
      <alignment horizontal="center" vertical="top" wrapText="1"/>
      <protection locked="0"/>
    </xf>
    <xf numFmtId="0" fontId="0" fillId="6" borderId="1" xfId="0" applyNumberFormat="1" applyFont="1" applyFill="1" applyBorder="1" applyAlignment="1" applyProtection="1">
      <alignment horizontal="center" vertical="top" wrapText="1"/>
      <protection locked="0"/>
    </xf>
    <xf numFmtId="0" fontId="0" fillId="6" borderId="12" xfId="0" applyNumberFormat="1" applyFont="1" applyFill="1" applyBorder="1" applyAlignment="1" applyProtection="1">
      <alignment horizontal="center" vertical="top" wrapText="1"/>
      <protection locked="0"/>
    </xf>
    <xf numFmtId="0" fontId="0" fillId="6" borderId="6" xfId="0" applyNumberFormat="1" applyFill="1" applyBorder="1" applyAlignment="1" applyProtection="1">
      <alignment horizontal="center" vertical="top" wrapText="1"/>
      <protection locked="0"/>
    </xf>
    <xf numFmtId="0" fontId="0" fillId="6" borderId="1" xfId="0" applyNumberFormat="1" applyFill="1" applyBorder="1" applyAlignment="1" applyProtection="1">
      <alignment horizontal="center" vertical="top" wrapText="1"/>
      <protection locked="0"/>
    </xf>
    <xf numFmtId="0" fontId="0" fillId="6" borderId="12" xfId="0" applyNumberFormat="1" applyFill="1" applyBorder="1" applyAlignment="1" applyProtection="1">
      <alignment horizontal="center" vertical="top" wrapText="1"/>
      <protection locked="0"/>
    </xf>
    <xf numFmtId="0" fontId="2" fillId="2" borderId="18" xfId="0" applyFont="1" applyFill="1" applyBorder="1" applyAlignment="1">
      <alignment horizontal="center" vertical="top" wrapText="1"/>
    </xf>
    <xf numFmtId="0" fontId="2" fillId="2" borderId="19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5" borderId="18" xfId="0" applyFont="1" applyFill="1" applyBorder="1" applyAlignment="1">
      <alignment horizontal="center" vertical="top" wrapText="1"/>
    </xf>
    <xf numFmtId="0" fontId="2" fillId="5" borderId="19" xfId="0" applyFont="1" applyFill="1" applyBorder="1" applyAlignment="1">
      <alignment horizontal="center" vertical="top" wrapText="1"/>
    </xf>
    <xf numFmtId="0" fontId="2" fillId="5" borderId="20" xfId="0" applyFont="1" applyFill="1" applyBorder="1" applyAlignment="1">
      <alignment horizontal="center" vertical="top" wrapText="1"/>
    </xf>
    <xf numFmtId="0" fontId="2" fillId="4" borderId="18" xfId="0" applyFont="1" applyFill="1" applyBorder="1" applyAlignment="1">
      <alignment horizontal="center" vertical="top" wrapText="1"/>
    </xf>
    <xf numFmtId="0" fontId="2" fillId="4" borderId="19" xfId="0" applyFont="1" applyFill="1" applyBorder="1" applyAlignment="1">
      <alignment horizontal="center" vertical="top" wrapText="1"/>
    </xf>
    <xf numFmtId="0" fontId="2" fillId="4" borderId="20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19" xfId="0" applyFont="1" applyFill="1" applyBorder="1" applyAlignment="1">
      <alignment horizontal="center" vertical="top" wrapText="1"/>
    </xf>
    <xf numFmtId="0" fontId="2" fillId="3" borderId="20" xfId="0" applyFont="1" applyFill="1" applyBorder="1" applyAlignment="1">
      <alignment horizontal="center" vertical="top" wrapText="1"/>
    </xf>
    <xf numFmtId="0" fontId="6" fillId="6" borderId="0" xfId="0" applyFont="1" applyFill="1" applyAlignment="1">
      <alignment horizontal="center" wrapText="1"/>
    </xf>
    <xf numFmtId="0" fontId="3" fillId="6" borderId="0" xfId="0" applyFont="1" applyFill="1" applyAlignment="1">
      <alignment horizontal="center" wrapText="1"/>
    </xf>
    <xf numFmtId="0" fontId="4" fillId="6" borderId="0" xfId="0" applyFont="1" applyFill="1" applyAlignment="1">
      <alignment horizontal="center" wrapText="1"/>
    </xf>
    <xf numFmtId="0" fontId="5" fillId="5" borderId="18" xfId="0" applyFont="1" applyFill="1" applyBorder="1" applyAlignment="1">
      <alignment horizontal="center" vertical="top" wrapText="1"/>
    </xf>
    <xf numFmtId="0" fontId="5" fillId="5" borderId="19" xfId="0" applyFont="1" applyFill="1" applyBorder="1" applyAlignment="1">
      <alignment horizontal="center" vertical="top" wrapText="1"/>
    </xf>
    <xf numFmtId="0" fontId="5" fillId="5" borderId="20" xfId="0" applyFont="1" applyFill="1" applyBorder="1" applyAlignment="1">
      <alignment horizontal="center" vertical="top" wrapText="1"/>
    </xf>
    <xf numFmtId="0" fontId="5" fillId="7" borderId="18" xfId="0" applyFont="1" applyFill="1" applyBorder="1" applyAlignment="1">
      <alignment horizontal="center" vertical="top" wrapText="1"/>
    </xf>
    <xf numFmtId="0" fontId="5" fillId="7" borderId="19" xfId="0" applyFont="1" applyFill="1" applyBorder="1" applyAlignment="1">
      <alignment horizontal="center" vertical="top" wrapText="1"/>
    </xf>
    <xf numFmtId="0" fontId="5" fillId="7" borderId="20" xfId="0" applyFont="1" applyFill="1" applyBorder="1" applyAlignment="1">
      <alignment horizontal="center" vertical="top" wrapText="1"/>
    </xf>
  </cellXfs>
  <cellStyles count="2">
    <cellStyle name="Millares" xfId="1" builtinId="3"/>
    <cellStyle name="Normal" xfId="0" builtinId="0"/>
  </cellStyles>
  <dxfs count="3">
    <dxf>
      <font>
        <b/>
        <i val="0"/>
        <color rgb="FFC00000"/>
      </font>
    </dxf>
    <dxf>
      <font>
        <b/>
        <i val="0"/>
        <color rgb="FFC00000"/>
      </font>
    </dxf>
    <dxf>
      <font>
        <b/>
        <i val="0"/>
        <color rgb="FFC0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28576</xdr:rowOff>
    </xdr:from>
    <xdr:to>
      <xdr:col>0</xdr:col>
      <xdr:colOff>1601629</xdr:colOff>
      <xdr:row>0</xdr:row>
      <xdr:rowOff>609600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6"/>
          <a:ext cx="1573054" cy="581024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0</xdr:col>
      <xdr:colOff>1504950</xdr:colOff>
      <xdr:row>1</xdr:row>
      <xdr:rowOff>580926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19075"/>
          <a:ext cx="1495425" cy="55235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1</xdr:row>
      <xdr:rowOff>28575</xdr:rowOff>
    </xdr:from>
    <xdr:to>
      <xdr:col>1</xdr:col>
      <xdr:colOff>780858</xdr:colOff>
      <xdr:row>1</xdr:row>
      <xdr:rowOff>647700</xdr:rowOff>
    </xdr:to>
    <xdr:pic>
      <xdr:nvPicPr>
        <xdr:cNvPr id="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" y="219075"/>
          <a:ext cx="1676208" cy="6191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SheetLayoutView="100" workbookViewId="0">
      <selection activeCell="G7" sqref="G7"/>
    </sheetView>
  </sheetViews>
  <sheetFormatPr baseColWidth="10" defaultRowHeight="15"/>
  <cols>
    <col min="1" max="1" width="34.7109375" style="27" customWidth="1"/>
    <col min="2" max="2" width="22.85546875" style="27" customWidth="1"/>
    <col min="3" max="3" width="24.42578125" style="27" customWidth="1"/>
    <col min="4" max="4" width="18" style="27" customWidth="1"/>
    <col min="5" max="16384" width="11.42578125" style="27"/>
  </cols>
  <sheetData>
    <row r="1" spans="1:8" ht="62.25" customHeight="1">
      <c r="A1" s="76" t="s">
        <v>39</v>
      </c>
      <c r="B1" s="76"/>
      <c r="C1" s="76"/>
      <c r="D1" s="76"/>
      <c r="E1" s="16"/>
      <c r="F1" s="26"/>
      <c r="G1" s="26"/>
      <c r="H1" s="26"/>
    </row>
    <row r="2" spans="1:8" ht="12" customHeight="1">
      <c r="A2" s="17"/>
      <c r="B2" s="17"/>
      <c r="C2" s="17"/>
      <c r="D2" s="17"/>
      <c r="E2" s="16"/>
      <c r="F2" s="26"/>
      <c r="G2" s="26"/>
      <c r="H2" s="26"/>
    </row>
    <row r="3" spans="1:8" ht="45" customHeight="1">
      <c r="A3" s="77" t="s">
        <v>22</v>
      </c>
      <c r="B3" s="78"/>
      <c r="C3" s="78"/>
      <c r="D3" s="78"/>
      <c r="E3" s="16"/>
      <c r="F3" s="26"/>
      <c r="G3" s="26"/>
      <c r="H3" s="26"/>
    </row>
    <row r="4" spans="1:8" ht="11.25" customHeight="1"/>
    <row r="5" spans="1:8" ht="15.75" thickBot="1">
      <c r="A5" s="19" t="s">
        <v>7</v>
      </c>
      <c r="B5" s="48"/>
      <c r="C5" s="48"/>
      <c r="D5" s="48"/>
      <c r="E5" s="28"/>
    </row>
    <row r="6" spans="1:8" ht="15.75" customHeight="1" thickBot="1"/>
    <row r="7" spans="1:8" ht="30.75" customHeight="1" thickBot="1">
      <c r="A7" s="64" t="s">
        <v>17</v>
      </c>
      <c r="B7" s="65"/>
      <c r="C7" s="65"/>
      <c r="D7" s="66"/>
    </row>
    <row r="8" spans="1:8" ht="35.25" customHeight="1" thickBot="1">
      <c r="A8" s="39" t="s">
        <v>0</v>
      </c>
      <c r="B8" s="40" t="s">
        <v>4</v>
      </c>
      <c r="C8" s="40" t="s">
        <v>5</v>
      </c>
      <c r="D8" s="41" t="s">
        <v>6</v>
      </c>
    </row>
    <row r="9" spans="1:8">
      <c r="A9" s="29" t="s">
        <v>1</v>
      </c>
      <c r="B9" s="57"/>
      <c r="C9" s="57"/>
      <c r="D9" s="30" t="str">
        <f>IF(OR(AND(B9="",C9=""),AND(ABS(B9)&gt;0,ABS(C9)&gt;0),AND(B9&lt;&gt;"",ABS(C9)&gt;0),AND(C9&lt;&gt;"",ABS(B9)&gt;0)),"RECHAZADO","ACEPTADO")</f>
        <v>RECHAZADO</v>
      </c>
    </row>
    <row r="10" spans="1:8">
      <c r="A10" s="31" t="s">
        <v>2</v>
      </c>
      <c r="B10" s="59"/>
      <c r="C10" s="59"/>
      <c r="D10" s="32" t="str">
        <f t="shared" ref="D10:D11" si="0">IF(OR(AND(B10="",C10=""),AND(ABS(B10)&gt;0,ABS(C10)&gt;0),AND(B10&lt;&gt;"",ABS(C10)&gt;0),AND(C10&lt;&gt;"",ABS(B10)&gt;0)),"RECHAZADO","ACEPTADO")</f>
        <v>RECHAZADO</v>
      </c>
    </row>
    <row r="11" spans="1:8" ht="15.75" thickBot="1">
      <c r="A11" s="33" t="s">
        <v>3</v>
      </c>
      <c r="B11" s="60"/>
      <c r="C11" s="60"/>
      <c r="D11" s="34" t="str">
        <f t="shared" si="0"/>
        <v>RECHAZADO</v>
      </c>
    </row>
    <row r="13" spans="1:8" ht="7.5" customHeight="1" thickBot="1"/>
    <row r="14" spans="1:8" ht="32.25" customHeight="1" thickBot="1">
      <c r="A14" s="67" t="s">
        <v>18</v>
      </c>
      <c r="B14" s="68"/>
      <c r="C14" s="68"/>
      <c r="D14" s="69"/>
    </row>
    <row r="15" spans="1:8" ht="31.5" customHeight="1" thickBot="1">
      <c r="A15" s="5" t="s">
        <v>0</v>
      </c>
      <c r="B15" s="6" t="s">
        <v>4</v>
      </c>
      <c r="C15" s="6" t="s">
        <v>5</v>
      </c>
      <c r="D15" s="7" t="s">
        <v>6</v>
      </c>
    </row>
    <row r="16" spans="1:8">
      <c r="A16" s="35" t="s">
        <v>1</v>
      </c>
      <c r="B16" s="57"/>
      <c r="C16" s="57"/>
      <c r="D16" s="36" t="str">
        <f t="shared" ref="D16:D18" si="1">IF(OR(AND(B16="",C16=""),AND(ABS(B16)&gt;0,ABS(C16)&gt;0),AND(B16&lt;&gt;"",ABS(C16)&gt;0),AND(C16&lt;&gt;"",ABS(B16)&gt;0)),"RECHAZADO","ACEPTADO")</f>
        <v>RECHAZADO</v>
      </c>
    </row>
    <row r="17" spans="1:4">
      <c r="A17" s="37" t="s">
        <v>2</v>
      </c>
      <c r="B17" s="59"/>
      <c r="C17" s="59"/>
      <c r="D17" s="38" t="str">
        <f t="shared" si="1"/>
        <v>RECHAZADO</v>
      </c>
    </row>
    <row r="18" spans="1:4">
      <c r="A18" s="37" t="s">
        <v>3</v>
      </c>
      <c r="B18" s="59"/>
      <c r="C18" s="59"/>
      <c r="D18" s="38" t="str">
        <f t="shared" si="1"/>
        <v>RECHAZADO</v>
      </c>
    </row>
    <row r="20" spans="1:4" ht="8.25" customHeight="1" thickBot="1"/>
    <row r="21" spans="1:4" ht="33" customHeight="1" thickBot="1">
      <c r="A21" s="70" t="s">
        <v>19</v>
      </c>
      <c r="B21" s="71"/>
      <c r="C21" s="71"/>
      <c r="D21" s="72"/>
    </row>
    <row r="22" spans="1:4" ht="33" customHeight="1" thickBot="1">
      <c r="A22" s="3" t="s">
        <v>0</v>
      </c>
      <c r="B22" s="4" t="s">
        <v>4</v>
      </c>
      <c r="C22" s="4" t="s">
        <v>5</v>
      </c>
      <c r="D22" s="8" t="s">
        <v>6</v>
      </c>
    </row>
    <row r="23" spans="1:4">
      <c r="A23" s="35" t="s">
        <v>1</v>
      </c>
      <c r="B23" s="57"/>
      <c r="C23" s="57"/>
      <c r="D23" s="36" t="str">
        <f t="shared" ref="D23:D25" si="2">IF(OR(AND(B23="",C23=""),AND(ABS(B23)&gt;0,ABS(C23)&gt;0),AND(B23&lt;&gt;"",ABS(C23)&gt;0),AND(C23&lt;&gt;"",ABS(B23)&gt;0)),"RECHAZADO","ACEPTADO")</f>
        <v>RECHAZADO</v>
      </c>
    </row>
    <row r="24" spans="1:4">
      <c r="A24" s="37" t="s">
        <v>2</v>
      </c>
      <c r="B24" s="59"/>
      <c r="C24" s="59"/>
      <c r="D24" s="38" t="str">
        <f t="shared" si="2"/>
        <v>RECHAZADO</v>
      </c>
    </row>
    <row r="25" spans="1:4">
      <c r="A25" s="37" t="s">
        <v>3</v>
      </c>
      <c r="B25" s="59"/>
      <c r="C25" s="59"/>
      <c r="D25" s="38" t="str">
        <f t="shared" si="2"/>
        <v>RECHAZADO</v>
      </c>
    </row>
    <row r="27" spans="1:4" ht="9" customHeight="1" thickBot="1"/>
    <row r="28" spans="1:4" ht="32.25" customHeight="1" thickBot="1">
      <c r="A28" s="73" t="s">
        <v>20</v>
      </c>
      <c r="B28" s="74"/>
      <c r="C28" s="74"/>
      <c r="D28" s="75"/>
    </row>
    <row r="29" spans="1:4" ht="35.25" customHeight="1" thickBot="1">
      <c r="A29" s="13" t="s">
        <v>0</v>
      </c>
      <c r="B29" s="14" t="s">
        <v>4</v>
      </c>
      <c r="C29" s="14" t="s">
        <v>5</v>
      </c>
      <c r="D29" s="15" t="s">
        <v>6</v>
      </c>
    </row>
    <row r="30" spans="1:4">
      <c r="A30" s="35" t="s">
        <v>1</v>
      </c>
      <c r="B30" s="57"/>
      <c r="C30" s="57"/>
      <c r="D30" s="36" t="str">
        <f t="shared" ref="D30:D32" si="3">IF(OR(AND(B30="",C30=""),AND(ABS(B30)&gt;0,ABS(C30)&gt;0),AND(B30&lt;&gt;"",ABS(C30)&gt;0),AND(C30&lt;&gt;"",ABS(B30)&gt;0)),"RECHAZADO","ACEPTADO")</f>
        <v>RECHAZADO</v>
      </c>
    </row>
    <row r="31" spans="1:4">
      <c r="A31" s="37" t="s">
        <v>2</v>
      </c>
      <c r="B31" s="58"/>
      <c r="C31" s="59"/>
      <c r="D31" s="38" t="str">
        <f t="shared" si="3"/>
        <v>RECHAZADO</v>
      </c>
    </row>
    <row r="32" spans="1:4">
      <c r="A32" s="37" t="s">
        <v>3</v>
      </c>
      <c r="B32" s="59"/>
      <c r="C32" s="59"/>
      <c r="D32" s="38" t="str">
        <f t="shared" si="3"/>
        <v>RECHAZADO</v>
      </c>
    </row>
    <row r="33" spans="1:4">
      <c r="A33" s="55"/>
      <c r="B33" s="56"/>
      <c r="C33" s="56"/>
      <c r="D33" s="28"/>
    </row>
    <row r="34" spans="1:4" s="9" customFormat="1">
      <c r="A34" s="9" t="s">
        <v>36</v>
      </c>
    </row>
    <row r="35" spans="1:4" s="9" customFormat="1">
      <c r="A35" s="9" t="s">
        <v>37</v>
      </c>
    </row>
    <row r="36" spans="1:4" s="9" customFormat="1">
      <c r="A36" s="9" t="s">
        <v>38</v>
      </c>
    </row>
    <row r="38" spans="1:4">
      <c r="A38" s="27" t="s">
        <v>8</v>
      </c>
    </row>
    <row r="39" spans="1:4">
      <c r="A39" s="20" t="s">
        <v>9</v>
      </c>
    </row>
    <row r="40" spans="1:4">
      <c r="A40" s="20" t="s">
        <v>10</v>
      </c>
    </row>
  </sheetData>
  <mergeCells count="6">
    <mergeCell ref="A7:D7"/>
    <mergeCell ref="A14:D14"/>
    <mergeCell ref="A21:D21"/>
    <mergeCell ref="A28:D28"/>
    <mergeCell ref="A1:D1"/>
    <mergeCell ref="A3:D3"/>
  </mergeCells>
  <conditionalFormatting sqref="D9:D11 D16:D18 D23:D25 D30:D33">
    <cfRule type="containsText" dxfId="2" priority="4" operator="containsText" text="RECHAZADO">
      <formula>NOT(ISERROR(SEARCH("RECHAZADO",D9)))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H20"/>
  <sheetViews>
    <sheetView workbookViewId="0">
      <selection activeCell="A2" sqref="A2:D2"/>
    </sheetView>
  </sheetViews>
  <sheetFormatPr baseColWidth="10" defaultRowHeight="15"/>
  <cols>
    <col min="1" max="1" width="34.7109375" style="9" customWidth="1"/>
    <col min="2" max="2" width="22.85546875" style="9" customWidth="1"/>
    <col min="3" max="3" width="24.42578125" style="9" customWidth="1"/>
    <col min="4" max="4" width="18" style="9" customWidth="1"/>
    <col min="5" max="16384" width="11.42578125" style="9"/>
  </cols>
  <sheetData>
    <row r="2" spans="1:8" ht="61.5" customHeight="1">
      <c r="A2" s="76" t="s">
        <v>40</v>
      </c>
      <c r="B2" s="76"/>
      <c r="C2" s="76"/>
      <c r="D2" s="76"/>
      <c r="E2" s="16"/>
      <c r="F2" s="10"/>
      <c r="G2" s="10"/>
      <c r="H2" s="10"/>
    </row>
    <row r="3" spans="1:8" ht="15" customHeight="1">
      <c r="A3" s="17"/>
      <c r="B3" s="17"/>
      <c r="C3" s="17"/>
      <c r="D3" s="17"/>
      <c r="E3" s="16"/>
      <c r="F3" s="10"/>
      <c r="G3" s="10"/>
      <c r="H3" s="10"/>
    </row>
    <row r="4" spans="1:8" ht="45" customHeight="1">
      <c r="A4" s="77" t="s">
        <v>21</v>
      </c>
      <c r="B4" s="78"/>
      <c r="C4" s="78"/>
      <c r="D4" s="78"/>
      <c r="E4" s="16"/>
      <c r="F4" s="10"/>
      <c r="G4" s="10"/>
      <c r="H4" s="10"/>
    </row>
    <row r="6" spans="1:8" ht="15.75" thickBot="1">
      <c r="A6" s="49" t="s">
        <v>7</v>
      </c>
      <c r="B6" s="50"/>
      <c r="C6" s="50"/>
      <c r="D6" s="50"/>
      <c r="E6" s="18"/>
    </row>
    <row r="7" spans="1:8" ht="26.25" customHeight="1" thickBot="1"/>
    <row r="8" spans="1:8" ht="16.5" thickBot="1">
      <c r="A8" s="79" t="s">
        <v>16</v>
      </c>
      <c r="B8" s="80"/>
      <c r="C8" s="80"/>
      <c r="D8" s="81"/>
    </row>
    <row r="9" spans="1:8" ht="35.25" customHeight="1" thickBot="1">
      <c r="A9" s="21" t="s">
        <v>11</v>
      </c>
      <c r="B9" s="22" t="s">
        <v>4</v>
      </c>
      <c r="C9" s="22" t="s">
        <v>5</v>
      </c>
      <c r="D9" s="23" t="s">
        <v>6</v>
      </c>
    </row>
    <row r="10" spans="1:8">
      <c r="A10" s="24" t="s">
        <v>12</v>
      </c>
      <c r="B10" s="61"/>
      <c r="C10" s="61"/>
      <c r="D10" s="25" t="str">
        <f>IF(OR(AND(B10="",C10=""),AND(ABS(B10)&gt;0,ABS(C10)&gt;0),AND(B10&lt;&gt;"",ABS(C10)&gt;0),AND(C10&lt;&gt;"",ABS(B10)&gt;0)),"RECHAZADO","ACEPTADO")</f>
        <v>RECHAZADO</v>
      </c>
    </row>
    <row r="11" spans="1:8">
      <c r="A11" s="1" t="s">
        <v>13</v>
      </c>
      <c r="B11" s="58"/>
      <c r="C11" s="62"/>
      <c r="D11" s="11" t="str">
        <f>IF(OR(AND(B11="",C11=""),AND(ABS(B11)&gt;0,ABS(C11)&gt;0),AND(B11&lt;&gt;"",ABS(C11)&gt;0),AND(C11&lt;&gt;"",ABS(B11)&gt;0)),"RECHAZADO","ACEPTADO")</f>
        <v>RECHAZADO</v>
      </c>
    </row>
    <row r="12" spans="1:8">
      <c r="A12" s="1" t="s">
        <v>14</v>
      </c>
      <c r="B12" s="62"/>
      <c r="C12" s="62"/>
      <c r="D12" s="11" t="str">
        <f>IF(OR(AND(B12="",C12=""),AND(ABS(B12)&gt;0,ABS(C12)&gt;0),AND(B12&lt;&gt;"",ABS(C12)&gt;0),AND(C12&lt;&gt;"",ABS(B12)&gt;0)),"RECHAZADO","ACEPTADO")</f>
        <v>RECHAZADO</v>
      </c>
    </row>
    <row r="13" spans="1:8" ht="15.75" thickBot="1">
      <c r="A13" s="2" t="s">
        <v>15</v>
      </c>
      <c r="B13" s="63"/>
      <c r="C13" s="63"/>
      <c r="D13" s="12" t="str">
        <f>IF(OR(AND(B13="",C13=""),AND(ABS(B13)&gt;0,ABS(C13)&gt;0),AND(B13&lt;&gt;"",ABS(C13)&gt;0),AND(C13&lt;&gt;"",ABS(B13)&gt;0)),"RECHAZADO","ACEPTADO")</f>
        <v>RECHAZADO</v>
      </c>
    </row>
    <row r="18" spans="1:1">
      <c r="A18" s="9" t="s">
        <v>8</v>
      </c>
    </row>
    <row r="19" spans="1:1">
      <c r="A19" s="20" t="s">
        <v>9</v>
      </c>
    </row>
    <row r="20" spans="1:1">
      <c r="A20" s="20" t="s">
        <v>10</v>
      </c>
    </row>
  </sheetData>
  <mergeCells count="3">
    <mergeCell ref="A2:D2"/>
    <mergeCell ref="A4:D4"/>
    <mergeCell ref="A8:D8"/>
  </mergeCells>
  <conditionalFormatting sqref="D10:D13">
    <cfRule type="containsText" dxfId="1" priority="1" operator="containsText" text="RECHAZADO">
      <formula>NOT(ISERROR(SEARCH("RECHAZADO",D10)))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scale="9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2"/>
  <sheetViews>
    <sheetView workbookViewId="0">
      <selection activeCell="H10" sqref="H10"/>
    </sheetView>
  </sheetViews>
  <sheetFormatPr baseColWidth="10" defaultRowHeight="15"/>
  <cols>
    <col min="1" max="1" width="13.5703125" style="9" customWidth="1"/>
    <col min="2" max="2" width="32.85546875" style="9" customWidth="1"/>
    <col min="3" max="3" width="24.42578125" style="9" customWidth="1"/>
    <col min="4" max="4" width="18" style="9" customWidth="1"/>
    <col min="5" max="16384" width="11.42578125" style="9"/>
  </cols>
  <sheetData>
    <row r="2" spans="1:8" ht="61.5" customHeight="1">
      <c r="A2" s="76" t="s">
        <v>41</v>
      </c>
      <c r="B2" s="76"/>
      <c r="C2" s="76"/>
      <c r="D2" s="76"/>
      <c r="E2" s="16"/>
      <c r="F2" s="10"/>
      <c r="G2" s="10"/>
      <c r="H2" s="10"/>
    </row>
    <row r="3" spans="1:8" ht="15" customHeight="1">
      <c r="A3" s="17"/>
      <c r="B3" s="17"/>
      <c r="C3" s="17"/>
      <c r="D3" s="17"/>
      <c r="E3" s="16"/>
      <c r="F3" s="10"/>
      <c r="G3" s="10"/>
      <c r="H3" s="10"/>
    </row>
    <row r="4" spans="1:8" ht="45" customHeight="1">
      <c r="A4" s="77" t="s">
        <v>23</v>
      </c>
      <c r="B4" s="78"/>
      <c r="C4" s="78"/>
      <c r="D4" s="78"/>
      <c r="E4" s="16"/>
      <c r="F4" s="10"/>
      <c r="G4" s="10"/>
      <c r="H4" s="10"/>
    </row>
    <row r="6" spans="1:8" ht="15.75" thickBot="1">
      <c r="A6" s="49" t="s">
        <v>7</v>
      </c>
      <c r="B6" s="50"/>
      <c r="C6" s="50"/>
      <c r="D6" s="50"/>
      <c r="E6" s="54"/>
    </row>
    <row r="7" spans="1:8" ht="26.25" customHeight="1" thickBot="1"/>
    <row r="8" spans="1:8" ht="16.5" thickBot="1">
      <c r="A8" s="82" t="s">
        <v>31</v>
      </c>
      <c r="B8" s="83"/>
      <c r="C8" s="83"/>
      <c r="D8" s="84"/>
    </row>
    <row r="9" spans="1:8" ht="35.25" customHeight="1" thickBot="1">
      <c r="A9" s="45" t="s">
        <v>24</v>
      </c>
      <c r="B9" s="46" t="s">
        <v>25</v>
      </c>
      <c r="C9" s="46" t="s">
        <v>30</v>
      </c>
      <c r="D9" s="47" t="s">
        <v>6</v>
      </c>
    </row>
    <row r="10" spans="1:8">
      <c r="A10" s="24" t="s">
        <v>27</v>
      </c>
      <c r="B10" s="43" t="s">
        <v>32</v>
      </c>
      <c r="C10" s="51"/>
      <c r="D10" s="25" t="str">
        <f>IF(OR(AND(C10="",C10&lt;6,C10&gt;20),AND(C10&gt;=6,C10&lt;=20)),"ACEPTADO","RECHAZADO")</f>
        <v>RECHAZADO</v>
      </c>
    </row>
    <row r="11" spans="1:8">
      <c r="A11" s="1" t="s">
        <v>28</v>
      </c>
      <c r="B11" s="42" t="s">
        <v>33</v>
      </c>
      <c r="C11" s="52"/>
      <c r="D11" s="11" t="str">
        <f>IF(OR(AND(C11="",C11&lt;10,C11&gt;25),AND(C11&gt;=10,C11&lt;=25)),"ACEPTADO","RECHAZADO")</f>
        <v>RECHAZADO</v>
      </c>
    </row>
    <row r="12" spans="1:8">
      <c r="A12" s="1" t="s">
        <v>29</v>
      </c>
      <c r="B12" s="42" t="s">
        <v>34</v>
      </c>
      <c r="C12" s="52"/>
      <c r="D12" s="11" t="str">
        <f>IF(OR(AND(C12="",C12&lt;18,C12&gt;30),AND(C12&gt;=18,C12&lt;=30)),"ACEPTADO","RECHAZADO")</f>
        <v>RECHAZADO</v>
      </c>
    </row>
    <row r="13" spans="1:8" ht="15.75" thickBot="1">
      <c r="A13" s="2" t="s">
        <v>26</v>
      </c>
      <c r="B13" s="44" t="s">
        <v>35</v>
      </c>
      <c r="C13" s="53"/>
      <c r="D13" s="12" t="str">
        <f>IF(OR(AND(C13="",C13&lt;20,C13&gt;40),AND(C13&gt;=20,C13&lt;=40)),"ACEPTADO","RECHAZADO")</f>
        <v>RECHAZADO</v>
      </c>
    </row>
    <row r="15" spans="1:8">
      <c r="A15" s="9" t="s">
        <v>36</v>
      </c>
    </row>
    <row r="16" spans="1:8">
      <c r="A16" s="9" t="s">
        <v>37</v>
      </c>
    </row>
    <row r="17" spans="1:1">
      <c r="A17" s="9" t="s">
        <v>38</v>
      </c>
    </row>
    <row r="20" spans="1:1">
      <c r="A20" s="9" t="s">
        <v>8</v>
      </c>
    </row>
    <row r="21" spans="1:1">
      <c r="A21" s="20" t="s">
        <v>9</v>
      </c>
    </row>
    <row r="22" spans="1:1">
      <c r="A22" s="20" t="s">
        <v>10</v>
      </c>
    </row>
  </sheetData>
  <mergeCells count="3">
    <mergeCell ref="A2:D2"/>
    <mergeCell ref="A4:D4"/>
    <mergeCell ref="A8:D8"/>
  </mergeCells>
  <conditionalFormatting sqref="D10:D13">
    <cfRule type="containsText" dxfId="0" priority="1" operator="containsText" text="RECHAZADO">
      <formula>NOT(ISERROR(SEARCH("RECHAZADO",D10)))</formula>
    </cfRule>
  </conditionalFormatting>
  <printOptions horizontalCentered="1" verticalCentered="1"/>
  <pageMargins left="0.70866141732283472" right="0.70866141732283472" top="0.55118110236220474" bottom="0.55118110236220474" header="0.31496062992125984" footer="0.31496062992125984"/>
  <pageSetup scale="9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FORMATO 4 - MATERIAL ADICIONAL</vt:lpstr>
      <vt:lpstr>FORMATO 5 - PRUEBA ADICIONAL</vt:lpstr>
      <vt:lpstr>FORMATO 6 TIEMPO DE PRODUCCIÓN</vt:lpstr>
      <vt:lpstr>'FORMATO 4 - MATERIAL ADICIONAL'!Área_de_impresión</vt:lpstr>
      <vt:lpstr>'FORMATO 5 - PRUEBA ADICIONAL'!Área_de_impresión</vt:lpstr>
      <vt:lpstr>'FORMATO 6 TIEMPO DE PRODUCCIÓN'!Área_de_impresión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yortiz</dc:creator>
  <cp:lastModifiedBy>adizquierdo</cp:lastModifiedBy>
  <cp:lastPrinted>2014-03-18T14:16:58Z</cp:lastPrinted>
  <dcterms:created xsi:type="dcterms:W3CDTF">2014-03-11T20:49:52Z</dcterms:created>
  <dcterms:modified xsi:type="dcterms:W3CDTF">2014-03-18T17:44:21Z</dcterms:modified>
</cp:coreProperties>
</file>